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2" activeTab="0"/>
  </bookViews>
  <sheets>
    <sheet name="A5-1" sheetId="1" r:id="rId1"/>
  </sheets>
  <definedNames>
    <definedName name="_xlnm.Print_Area">#N/A</definedName>
    <definedName name="_xlnm.Print_Titles">#N/A</definedName>
  </definedNames>
  <calcPr fullCalcOnLoad="1"/>
</workbook>
</file>

<file path=xl/sharedStrings.xml><?xml version="1.0" encoding="utf-8"?>
<sst xmlns="http://schemas.openxmlformats.org/spreadsheetml/2006/main" count="318" uniqueCount="286">
  <si>
    <t>附件3</t>
  </si>
  <si>
    <t>2022年市级部门整体预算绩效目标表</t>
  </si>
  <si>
    <t>预算单位名称</t>
  </si>
  <si>
    <t>湛江市农业农村局</t>
  </si>
  <si>
    <t>主管部门名称</t>
  </si>
  <si>
    <t>财政供养人员数</t>
  </si>
  <si>
    <t>在职人数</t>
  </si>
  <si>
    <t>471人</t>
  </si>
  <si>
    <t>离退休人数</t>
  </si>
  <si>
    <t>642人</t>
  </si>
  <si>
    <t>预算整体情况</t>
  </si>
  <si>
    <t>按支出类型划分</t>
  </si>
  <si>
    <t>预算金额（万元）</t>
  </si>
  <si>
    <t>按收入来源划分</t>
  </si>
  <si>
    <t>其中：基本支出</t>
  </si>
  <si>
    <t>其中：财政拨款</t>
  </si>
  <si>
    <t xml:space="preserve"> 项目支出</t>
  </si>
  <si>
    <t xml:space="preserve"> 其他资金</t>
  </si>
  <si>
    <t>按预算级次划分</t>
  </si>
  <si>
    <t>其中：市本级使用资金</t>
  </si>
  <si>
    <t>拟转移支付市县资金</t>
  </si>
  <si>
    <t>总体绩效目标</t>
  </si>
  <si>
    <t>1.市农业农村局贯彻落实党中央、省委关于“三农”工作的方针政策和决策部署，按照市委、市政府农业农村工作部署，在履行“三农”工作职责过程中，加强做好乡村振兴，种植业、畜牧业、渔业、农业机械化等农业产业监督管理等相关工作，保质保量完成中央、省、市的各项任务指标，确保市农业农村局农业项目管理及各项工作正常运作。
2.建设一套集涉渔生计船舶位置管理高效化、资源管理集成化、监管数据可视化等的湛江市涉渔生计船舶定位管理系统。进一步强化我市涉渔生计船舶的安全管理，防范化解重大安全风险，确保涉渔生计渔船生产安全，切实保障人民群众生命财产安全，强化涉渔生计船舶安全管理。   
3.以先建后补形式鼓励发展深水抗风浪网箱产业，建成一批深水抗风浪网箱及一批相应的生产装备等。
4.对屠宰环节符合补贴要求的无害化处理病害猪损失费用进行补助，对符合补贴要求病害猪无害化处理费用进行补助，确保屠宰环节对病害猪无害化处理率达到100%，确保肉品质量安全。
5.要从政策支持、资金投入、项目安排等方面给革命老区提供必要的帮助。要集中社会各方面的力量，支持和推动革命老区实现振兴发展。
6.引导和支持农户参加农业保险 ；保障关系国计民生和粮食安全的大宗农产品，重点支持农业生产环节；不断扩大农业保险覆盖面和风险保障水平，逐步建立市场化的农业生产风险防范化解机制；稳定农业生产，保障农民收入。
7.建立稳定保洁队伍，全市村庄保洁覆盖面达100%。
8.完成湛江市人工鱼礁种苗增殖放流基地标准化建设，该项目主要建设內容是对原场2栋旧危房单胞藻车间、1栋旧丰年虫孵化车间、1栋旧育苗工作用房更新改造，新建1间出苗棚和1个水处理设备棚；完善道路、厕所等相关设施工程及设备，改造完善生产生活设施和场容场貌。
9.计划对全市符合繁育新品种、新技术的育种单位选育补贴，该项目资金3000万元，用于补贴23家单位。
10.确保符合条件的老兽医补贴资金100%发放。
11.防控红火蚁5万亩以上。项目区红火蚁发生区疫情防治处置率达 90%以上，不出现红火蚁恶性伤人畜事件，红火蚁发扩散蔓延势头得到有效遏制；培训、媒体宣传等。
12. 切实加强我市革命老区红色资源保护利用，传承红色基因，弘扬革命老区精神。
13.总体解决市直单位驻镇、村干部下乡期间的生活补贴问题，提高驻村干部生活水平，确保驻村干部安心搞好乡村振兴工作。
14.完成2021年度高标准农田项目验收；2022年度高标准农田项目初步设计评审；完成湛江市2021-2030年高标准农田规划编制；完成全市农田土壤质量监测；项目跟踪管理费。完成农业信息化系统网络安全等级保护建设，开发建设湛江市农业经济运行监测分析系统，做好局机关网络安全保障。保障我市农业视频会议系统的正常使用。保障网站正常运行。开展湛江港湾巡查工作，查处违法行为，防止死灰复燃。
15.强制免疫病种群体畜禽的免疫密度90%以上，平均免疫抗体合格率达到70%；依法对重大动物疫情处置率100%，不发生大规模随意抛弃病死猪事件。
16. 支持巩固拓展脱贫攻坚成果和衔接推进乡村振兴、发展富民兴村产业、提升镇村公共基础设施水平和公共服务能力。
17.为巩固和深化我市集中式饮用水水源地环境问题整治成果，确保饮用水源安全，扎实做好迎接第二轮中央环保督察有关工作。
18.建设人工鱼礁区1个，形成鱼礁4万空方以上，藻礁0.2万空方以上，覆盖海域使用面积约0.38平方公里；建设礁区警示浮标4个，陆地标示牌1个和石碑1个；建设水下实时监测系统1套。
19.执行好省市各项渔业专项执法行动，做好所属海域的渔业执法工作，切实做好伏季休渔执法工作，保障海洋渔业环境的健康可持续发展，保障渔民的生命财产安全。
20.申请建造2艘500匹执法艇，完成项目建设任务，验收合格，于2022年12月前交付使用。交付使用后，达到相关船检部门规定的标准，执法执勤能力增加90%以上。
21.为遗传资源保护性质，以保护国家种质资源为目的的公益性行为，以资源保护为最终目的。2022年在遂溪县洋青镇新建雷琼黄牛保种场完工，主要雷琼黄牛资源品种保护。</t>
  </si>
  <si>
    <t>年度重点
工作任务</t>
  </si>
  <si>
    <t>名称</t>
  </si>
  <si>
    <t>主要实施内容</t>
  </si>
  <si>
    <t>拟投入的资金（万元）</t>
  </si>
  <si>
    <t>期望达到的目标
（概述）</t>
  </si>
  <si>
    <t>三公经费开支</t>
  </si>
  <si>
    <t>我局认真贯彻落实中央八项规定精神和厉行节约的要求。</t>
  </si>
  <si>
    <t>从严控制。</t>
  </si>
  <si>
    <t>农业项目配套经费</t>
  </si>
  <si>
    <t>市农业农村局贯彻落实党中央、省委关于“三农”工作的方针政策和决策部署，按照市委、市政府农业农村工作部署，在履行“三农”工作职责过程中，加强做好乡村振兴，种植业、畜牧业、渔业、农业机械化等农业产业监督管理等相关工作，保质保量完成中央、省、市的各项任务指标，确保市农业农村局农业项目管理及各项工作正常运作。</t>
  </si>
  <si>
    <t>办公楼租金及物业管理费</t>
  </si>
  <si>
    <t>根据市府办综一W20066号批示同意，湛江市农业农村局租用原锦华大酒店6000平方米作为新的办公场所。</t>
  </si>
  <si>
    <t>确保搬迁新办公场所我局全体干部职工能正常上班。</t>
  </si>
  <si>
    <t>2016年度中央财政专项转移支付深水抗风浪养殖网箱建设项目剩余资金</t>
  </si>
  <si>
    <t>省财厅《关于下达2016年中央财政船舶报废拆解和船型标准化补助资金（渔船报废拆解、更新改造和渔业装备设施建设）的通知》（粤财工〔2016〕309号）。</t>
  </si>
  <si>
    <t>以先建后补的奖补形式鼓励发展深水抗风浪网箱产业，建成一批深水抗风浪网箱及一批相应的生产装备等。</t>
  </si>
  <si>
    <t>乡村振兴驻镇帮镇扶村市级配套资金</t>
  </si>
  <si>
    <t>《湛江市乡村振兴驻镇帮镇扶村工作方案》（湛委办发电〔2021〕14号）第9页最后一段，明确“2021-2025年，我市所辖84个乡镇按平均每个乡镇每年2000万元的标准筹集资金，由省级、广州市、湛江市按照6∶3∶1比例分担，其中湛江市承担部分由市本级、属地县（市、区）按5∶5比例分担；有行政村的街道全市28个按平均每个街道每年200万元标准筹集资金，由市本级、属地县（市、区）按5∶5比例分担。84个重点帮扶镇、巩固提升镇每镇需安排资金100万元（2000万×10%×50%），28个有行政村的街道每个街道需安排资金100万元（200万×50%），每年市级配套资金共计11200万元。资金重点用于支持巩固拓展脱贫攻坚成果和衔接推进乡村振兴、发展富民兴村产业、提升镇村公共基础设施水平和公共服务能力。”</t>
  </si>
  <si>
    <t>支持巩固拓展脱贫攻坚成果和衔接推进乡村振兴、发展富民兴村产业、提升镇村公共基础设施水平和公共服务能力。</t>
  </si>
  <si>
    <t>村庄卫生保洁专项资金</t>
  </si>
  <si>
    <t>为深入实施乡村振兴战略，全面加快改善农村人居环境、建设生态宜居美丽乡村，根据中共湛江市委办公室、湛江市人民政府办公室关于印发《湛江市全域推进农村人居环境整治建设生态宜居美丽乡村总体工作方案》的通知（湛办发﹝2018﹞28号），按每个乡村户籍人口每年50元的标准（市级和各县（市、区）财政资金配套比例为7:3）安排村庄保洁员专项资金。</t>
  </si>
  <si>
    <t>建立稳定保洁队伍，全市村庄保洁覆盖面达100%。</t>
  </si>
  <si>
    <t>驻镇帮镇扶村干部生活补贴经费</t>
  </si>
  <si>
    <t>根据《中共湛江市委办公室湛江市人民政府办公室关于印发&lt;湛江市乡村振兴驻镇帮镇扶村工作方案&gt;的通知》（湛委办发电[2021]14号）、《关于做好湛江市乡村振兴驻镇帮镇扶村工作队管理工作的通知（湛农通[2021]165号）》，队驻镇（村）帮扶六个月以上的市直工作队员，工作期间参照我市新时期精准扶贫期间驻村干部工作补贴标准，每人每月发放1000元的工作补贴。市直的财政供给单位派出干部工作补贴由市财政局在专项资金中列支。</t>
  </si>
  <si>
    <t>总体解决市直单位驻镇、村干部下乡期间的生活补贴问题，提高驻村干部生活水平，确保驻村干部安心搞好乡村振兴工作。</t>
  </si>
  <si>
    <t>扶持老区发展专项资金</t>
  </si>
  <si>
    <t>根据《中共广东省委办、广东省人民政府关于进一步推动我省革命老区和原中央苏区振兴发展的意见》（粤办〔2019〕11号）、中共湛江市委 湛江市人民政府印发《贯彻落实〈中共广东省委、广东省人民政府关于进一步推动我省革命老区和原中央苏区振兴发展的意见〉的实施方案》的通知（湛发〔2019〕6号），在省下达补助资金基础上，积极筹措资金，市级财政每年安排扶持老区发展专项资金1000万元。</t>
  </si>
  <si>
    <t>要从政策支持、资金投入、项目安排等方面给革命老区提供必要的帮助。要集中社会各方面的力量，支持和推动革命老区实现振兴发展。</t>
  </si>
  <si>
    <t>老区革命遗址修缮经费</t>
  </si>
  <si>
    <t>根据《中共广东省委、广东省人民政府关于进一步推动我省革命老区和原中央苏区振兴发展的意见》、中共湛江市委 湛江市人民政府印发《贯彻落实〈中共广东省委、广东省人民政府关于进一步推动我省革命老区和原中央苏区振兴发展的意见〉的实施方案》的通知（湛发〔2019〕6号），市级财政从2020年起每年安排800万元作为革命遗址保护维修专项资金。</t>
  </si>
  <si>
    <t>切实加强我市革命老区红色资源保护利用，传承红色基因，弘扬革命老区精神。</t>
  </si>
  <si>
    <t>湛江市良种良法推广经费项目</t>
  </si>
  <si>
    <t>1.根据《中共中央 国务院关于全面推进乡村振兴加快农业农村现代化的意见》要求，要加快推进农业现代化，打好种业翻身战；2.根据省委实施乡村振兴战略领导小组《关于印发&lt;关于实施“三农”领域突出短板“九大攻坚”行动的指导意见&gt;的通知》（粤乡振组[2021]8号），要实施种业翻身仗攻坚行动，突破一批“卡脖子”关键技术，全力建设种业强省。该项目用于鼓励推动我市的育种单位繁育新品种、新技术，保障我种业创新工作。</t>
  </si>
  <si>
    <t>计划对全市符合繁育新品种、新技术的育种单位选育补贴，该项目资金3000万元，用于补贴23家单位。</t>
  </si>
  <si>
    <t>动物疫病防控项目</t>
  </si>
  <si>
    <t>根据《动物防疫法》第一、三、四、八、八十三、八十四、八十五条；广东省动物防疫条例》第三条、第十八条、第十九条；《国务院办公厅关于加强非洲猪瘟防控工作的意见》（国办发〔2019〕31号）第八、十七、十八条；《广东省人民政府关于加强生猪和生猪产品质量安全全程监管推进屠宰行业高质量发展的意见》（粤府〔2020〕24号）第十三条；《广东省人民政府关于加快推进生猪家禽产业转型升级的意见》（粤府办〔2019〕25号）第七条第二、四款；《关于转发财政部农业农村部关于做好非洲猪瘟强制扑杀补助工作的通知》（粤农农〔2018〕27号）和《关于非洲猪瘟强制扑杀补助经费的补充通知》（粤农农〔2019〕99号）。主要开展消毒药、防护用品等防疫物资储备，动物疫病监测、诊断、预警评估、流行病学调查、动物卫生溯源体系建设、动物卫生监督和动物防疫、屠宰、医政和兽药监管等工作，并加强非洲猪瘟等动物疫病常态化防控和提高应急处置能力。</t>
  </si>
  <si>
    <t>强制免疫病种群体畜禽的免疫密度90%以上，平均免疫抗体合格率达到70%；依法对重大动物疫情处置率100%，不发生大规模随意抛弃病死猪事件。</t>
  </si>
  <si>
    <t>屠宰环节病死猪无害化处理补贴项目</t>
  </si>
  <si>
    <t>为进一步加强屠宰环节病害猪无害化处理监管，保障出厂猪肉产品质量安全，根据广东省农业农村厅 广东省财政厅《关于印发 &lt;2018-2022 年屠宰环节病害猪无害化处理补贴实施方案&gt;的通 知》（粤农农计〔2018〕4号）,屠宰环节病害猪无害化处理病害猪损失补贴标准为每头800元，无害化处理补贴标准为每头80元，经检疫检验确认为不可食用的生猪产品按90公斤折算1头的标准，折算成相应的生猪头数享受补贴。</t>
  </si>
  <si>
    <t>对屠宰环节符合补贴要求的无害化处理病害猪损失费用进行补助，对符合补贴要求病害猪无害化处理费用进行补助，确保屠宰环节对病害猪无害化处理率达到100%，确保肉品质量安全。</t>
  </si>
  <si>
    <t>离岗基层老兽医生活补助</t>
  </si>
  <si>
    <t>广东省农业农村厅 广东省财政厅 广东省人力资源和社会保障厅关于印发《广东省离岗基层老兽医补助工作方案》的通知（粤农农[2019]325号）、湛江市农业农村局 湛江市财政局 湛江市人力资源和社会保障局关于印发《湛江市离岗基层老兽医补助工作方案》的通知（湛农通[2019]544号）为落实省委、省政府关于解决离岗基层老兽医问题的部署要求，认真做好我市离岗基层老兽医生活困难补助发放工作。</t>
  </si>
  <si>
    <t>确保符合条件的老兽医补贴资金100%发放。</t>
  </si>
  <si>
    <t>农业信息化和农田建设项目和湛江湾巡航监管专项经费</t>
  </si>
  <si>
    <t>1、《关于印发广东省推进农业农村现代化“十四五”规划的通知》、关于印发《广东数字农业农村发展行动计划（2020-2025年）》的通知。2、根据《关于印发&lt;广东省农业农村厅农田建设项目管理实施办法&gt;的通知》、《广东省农业农村厅关于明确农田建设项目竣工验收工作事项的通知》、《财政部 农业农村部关于印发&lt;农田建设补助资金管理办法&gt;的通知》、《广东省财政厅关于下达2021年中央财政农田建设补助资金（第2批）的通知》、《关于做好高标准农田建设规划修编工作的通知》、《关于湛江市农业技术推广中心作为高标准农田建设工作配合单位的通知》等文件要求。3、2012年起，根据《湛江港湾非法用海设施及构筑物清理拆除工作方案（2012年）》，市财政每年安排港湾清理后的后续监管维护工作经费，防止非法用海设施及构筑物死灰复燃。2021年扩大港湾清理面积2.1万亩，《湛江市人民政府办公室关于印发湛江港湾非法用海设施及构筑物清理拆除工作方案（2021 年）的通知》（湛府办函〔2021〕50 号）又明确：“市财政每年安排资金作为后续监管维护工作经费”。</t>
  </si>
  <si>
    <t>农田建设项目：1、完成2021年度高标准农田项目验收；2、2022年度高标准农田项目初步设计评审； 3、完成湛江市2021-2030年高标准农田规划编制； 4、完成全市农田土壤质量监测； 5、项目跟踪管理费。农业信息化：完成农业信息化系统网络安全等级保护建设，开发建设湛江市农业经济运行监测分析系统，做好局机关网络安全保障。保障我市农业视频会议系统的正常使用。保障网站正常运行。湛江湾巡航监管：开展湛江港湾巡查工作，查处违法行为，防止死灰复燃。</t>
  </si>
  <si>
    <t>政策性农业保险市级财政保费补贴资金</t>
  </si>
  <si>
    <t>1.《关于大力推动农业保险高质量发展的实施意见》的通知（粤财金〔2020〕26号）2.《广东省农业保险保费省级财政补贴资金管理办法》（粤财金〔2020〕47号）3.《湛江市贯彻落实〈关于大力推动农业保险高质量发展的实施意见〉工作方案》（湛财金〔2020〕30号）4.《2021-2023年湛江市政策性农业保险种植业险种（不含森林险）与养殖业险种实施方案》（湛农通〔2021〕45号）。</t>
  </si>
  <si>
    <t>引导和支持农户参加农业保险 ；保障关系国计民生和粮食安全的大宗农产品，重点支持农业生产环节；不断扩大农业保险覆盖面和风险保障水平，逐步建立市场化的农业生产风险防范化解机制；稳定农业生产，保障农民收入。</t>
  </si>
  <si>
    <t>红火蚁疫情防控工作经费</t>
  </si>
  <si>
    <t xml:space="preserve">    根据国家九部委联合印发的《关于加强红火蚁阻截防控工作的通知》（农农发〔2021〕3号）根据此文件第9页附件1第一项，农业农村部门主要工作“牵头制定红火蚁防控技术方案，根据防控需要，组织红火蚁防控宣传,指导及培训”，广东省人民政府办公厅印发的《广东省防控红火蚁若干措施》（粤办函〔2021〕6号）根据此文件第2页第2句“全力做好全省红火蚁防控工作”、第7页第2句“强化政策资金保障”，《关于做好湛江市2021年红火蚁疫情防控工作的指示》（综二C21405）根据此文第三项领导批示“此事迫在眉睫，再不采取有效措施，导致红火蚁蔓延，则湛江农业大势去矣！请曹常务审示，并报市长审定。钟力 2021/09/10
呈进泽市长阅示。拟同意拟办意见，目前市财政虽然收支出矛盾突出，但也要想方设法解决红火蚁疫情防控工作经费。曹兴 2021/09/10同意曹兴、钟力同志意见。曾进泽 2021/09/10”。</t>
  </si>
  <si>
    <t>1、防控红火蚁5万亩以上。项目区红火蚁发生区疫情防治处置率达 90%以上，不出现红火蚁恶性伤人畜事件，红火蚁发扩散蔓延势头得到有效遏制。2、培训、媒体宣传等。</t>
  </si>
  <si>
    <t>湛江市涉渔生计船舶定位管理系统建设及维护经费</t>
  </si>
  <si>
    <t>结合《广东省渔业船舶安全生产管理办法》、《广东省人民政府办公厅关于进一步加强渔船安全生产管理的通知》（粤府办〔2014〕28号）文件。根据市府办综二Ｃ21489批复，同意湛江市涉渔生计船舶定位管理系统建设及维护经费列入2022年预算安排。</t>
  </si>
  <si>
    <t>建设一套集涉渔生计船舶位置管理高效化、资源管理集成化、监管数据可视化等的湛江市涉渔生计船舶定位管理系统。进一步强化我市涉渔生计船舶的安全管理，防范化解重大安全风险，确保涉渔生计渔船生产安全，切实保障人民群众生命财产安全，强化涉渔生计船舶安全管理。</t>
  </si>
  <si>
    <t>湛江市育才学校撤销补偿款</t>
  </si>
  <si>
    <t>根据市政府会议纪要【2018】119号文件，对原育才学校办学用地（约63.1亩）及地上附着物进行评估，将评估结果报市政府审定后，由市财政局按市政府批准的补偿金额总数，平均分10年逐年安排拨付给我院。根据第三方评估单位确定原育才学校资产总计27251352元，（深樽信行评报字[2018]第11001号），每年返还2725135.20元，主要用于缴交我单位职工的养老保险金、医疗保险费、住房公积金等的开支。</t>
  </si>
  <si>
    <t>预计测算缴交我院在职职工93人的养老保险金1083431.16元、医疗保险费852629.76元、住房公积金789074.28元，合计2725135.02元。</t>
  </si>
  <si>
    <t>原湛江市育才学校旧址建筑物拆除复绿经费</t>
  </si>
  <si>
    <t>根据市府办综一B21317批复,原湛江市育才学校旧址建筑物拆除复绿经费控制在319万元之内，所需经费在2021年预算调整中解决，因2021年预算调整未能安排，现列入2022年预算。</t>
  </si>
  <si>
    <t>为巩固和深化我市集中式饮用水水源地环境问题整治成果，确保饮用水源安全，扎实做好迎接第二轮中央环保督察有关工作。</t>
  </si>
  <si>
    <t>广东省湛江市硇洲岛海域国家海洋牧场示范区人工鱼礁续建项目</t>
  </si>
  <si>
    <t>根据湛江市人民政府办公室文件呈批表（综一B1008）号文件批复要求和项目进展情况，项目计划于2022年6月30日前竣工，部分工程款及验收等费用必须于工程竣工后才能支付，预计部分款项不能在今年内支付，需在2022年度支付。</t>
  </si>
  <si>
    <t>建设人工鱼礁区1个，形成鱼礁4万空方以上，藻礁0.2万空方以上，覆盖海域使用面积约0.38平方公里；建设礁区警示浮标4个，陆地标示牌1个和石碑1个；建设水下实时监测系统1套。</t>
  </si>
  <si>
    <t>2021年非税工作经费</t>
  </si>
  <si>
    <t>1、财政局对《关于增加中国渔政44061船运作经费的函》的复函中提到为保证中国渔政44061船完成各项海洋综合执法任务，你局计划新购置的随船快艇经费在渔政支队2021年非税经费中统筹解决。现申请造艇2艘经费185万。2、粤海综函【2020】75号关于印发《广东省海洋综合执法队伍值班室建设与管理指导性意见》的通知中第一段提到加强海洋综合执法队伍值班室建设，科学减灾灭灾助力渔村振兴工作十分重要和迫切。现申请应急值班室升级改造经费40万元。</t>
  </si>
  <si>
    <t>为进一步加强我大队海洋与渔业执法装备能力建设，提高我大队海洋与渔业执法队伍的执行力，申请建造2艘500匹执法艇，完成项目建设任务，验收合格，于2022年12月前交付使用。交付使用后，达到相关船检部门规定的标准，执法执勤能力增加90%以上。</t>
  </si>
  <si>
    <t>执法船艇运作经费</t>
  </si>
  <si>
    <t>湛机编[2002]85号《关于印发广东省渔政总队湛江支队职能配置、内设机构和人员编制规定的通知》中第二页提到渔政支队组织实施全市海域和200海里经济专属区以及渔业水域的巡航监视，负责全市的伏季休渔执法检查，依法查处违法违规行为。湛农【2021】394号关于增加我市综合执法船艇运作经费预算的请示中第二页中提到执法船艇存在船龄长，机械设备老化严重，维修费用明显增加，当前的财政预算已无法保障执法船艇的正常运行。所以申请2022年执法船艇运作经费总预算450万元。</t>
  </si>
  <si>
    <t>执行好省市各项渔业专项执法行动，做好所属海域的渔业执法工作，全面开展渔业安全监管、湛江港巡查监管，做到重点突出、全域覆盖、依法查处、严厉打击、大力整治渔业违法行为，切实做好伏季休渔执法工作，保障海洋渔业环境的健康可持续发展，保障渔民的生命财产安全。</t>
  </si>
  <si>
    <t>搬迁种公牛站及雷琼黄牛保种场项目雷琼黄牛保种场建设</t>
  </si>
  <si>
    <t>市财政局《关于下达2017年现代农业发展规划项目资金（雷琼黄牛保种场项目）的通知》（湛财农[2018]220号），市政府办公室文件呈批表(关于拟定2017年雷州半岛现代农业发展规划省级补助资金项目—雷州（雷琼）黄牛保种场项目实施单位的请示)（办文编号J18159）（关于解决市畜牧技术推广站一期雷琼黄牛保种场项目资金）（办文编号：综一F20116）</t>
  </si>
  <si>
    <t>项目为遗传资源保护性质，是以保护国家种质资源为目的的公益性行为，以资源保护为最终目的。2022年在遂溪县洋青镇新建雷琼黄牛保种场完工，主要雷琼黄牛资源品种保护。</t>
  </si>
  <si>
    <t>其他需完成的任务（可选填）</t>
  </si>
  <si>
    <t>任务1：</t>
  </si>
  <si>
    <t xml:space="preserve"> ……</t>
  </si>
  <si>
    <t>绩效指标</t>
  </si>
  <si>
    <t>一级指标</t>
  </si>
  <si>
    <t>二级指标</t>
  </si>
  <si>
    <t>三级指标</t>
  </si>
  <si>
    <t>指标值</t>
  </si>
  <si>
    <t>产
出
指
标</t>
  </si>
  <si>
    <t>数量指标</t>
  </si>
  <si>
    <t>建成网箱数量</t>
  </si>
  <si>
    <t>建成40个以上</t>
  </si>
  <si>
    <t>年巡航次数</t>
  </si>
  <si>
    <t>生猪定点屠宰场无害化处理达标率</t>
  </si>
  <si>
    <t>老区发展专项资金补助项目（个）</t>
  </si>
  <si>
    <t>100个</t>
  </si>
  <si>
    <t>保费规模</t>
  </si>
  <si>
    <r>
      <t>≥</t>
    </r>
    <r>
      <rPr>
        <sz val="12"/>
        <rFont val="宋体"/>
        <family val="0"/>
      </rPr>
      <t>5.2亿元</t>
    </r>
  </si>
  <si>
    <t>保洁覆盖村庄</t>
  </si>
  <si>
    <t>1713（个）</t>
  </si>
  <si>
    <t>保洁检查频次（次/日）</t>
  </si>
  <si>
    <t>环卫工作人员培训覆盖率（%）</t>
  </si>
  <si>
    <t>≥90%</t>
  </si>
  <si>
    <t>设施建设完成率（% ）</t>
  </si>
  <si>
    <t>对原场2栋旧危房单胞藻车间、1栋旧丰年虫孵化车间、1栋旧育苗工作用房更新改造，新建1间出苗棚和1个水处理设备棚；完善道路、厕所等相关设施工程及设备，改造完善生产生活设施和场容场貌。</t>
  </si>
  <si>
    <t>项目承担单位</t>
  </si>
  <si>
    <t>23家</t>
  </si>
  <si>
    <t>符合条件的老兽医补贴覆盖率</t>
  </si>
  <si>
    <t>防控红火蚁面积</t>
  </si>
  <si>
    <t>≥5万亩</t>
  </si>
  <si>
    <t>修缮革命遗址</t>
  </si>
  <si>
    <t>60宗</t>
  </si>
  <si>
    <t>免疫后抗体合格率</t>
  </si>
  <si>
    <t>≥70%</t>
  </si>
  <si>
    <t>生猪屠宰监管部门对生猪定点屠宰场无害化处理监管覆盖率100%</t>
  </si>
  <si>
    <t>市直单位驻镇、村干部驻镇、村期间补贴标准</t>
  </si>
  <si>
    <t>1000元/月/人</t>
  </si>
  <si>
    <t>完成高标准农田建设项目验收个数</t>
  </si>
  <si>
    <t>39个</t>
  </si>
  <si>
    <t>平均免疫抗体合格率</t>
  </si>
  <si>
    <t>完成拆除复绿工程完成率</t>
  </si>
  <si>
    <t>公共设施建设完成率（% ）</t>
  </si>
  <si>
    <t>建造执法艇（艘）</t>
  </si>
  <si>
    <t xml:space="preserve">查获违规船只数量 </t>
  </si>
  <si>
    <t>105艘</t>
  </si>
  <si>
    <t>作业船只（艘）</t>
  </si>
  <si>
    <t>4艘</t>
  </si>
  <si>
    <t>年出动船只（艘/次）</t>
  </si>
  <si>
    <t>航行海里数量（海里）</t>
  </si>
  <si>
    <t>对渔船的安全检查数量（艘/年）</t>
  </si>
  <si>
    <t>年繁育优良犊牛</t>
  </si>
  <si>
    <t>&gt;15头</t>
  </si>
  <si>
    <t>质量指标</t>
  </si>
  <si>
    <t>资金到位率</t>
  </si>
  <si>
    <t>资金全部落实到申报企业</t>
  </si>
  <si>
    <t>辐射周边群众能力</t>
  </si>
  <si>
    <t>增强</t>
  </si>
  <si>
    <t>生猪定点屠宰场出厂肉品经检验检疫达标率</t>
  </si>
  <si>
    <t>风险保障水平</t>
  </si>
  <si>
    <t>充分发挥财政资金使用效益</t>
  </si>
  <si>
    <t>保洁质量标准</t>
  </si>
  <si>
    <r>
      <t>≥</t>
    </r>
    <r>
      <rPr>
        <sz val="12"/>
        <rFont val="宋体"/>
        <family val="0"/>
      </rPr>
      <t>90%</t>
    </r>
  </si>
  <si>
    <t>环卫合格验收通过率（%）</t>
  </si>
  <si>
    <t>保洁抽检覆盖率（%）</t>
  </si>
  <si>
    <t>垃圾清运及时率（%）</t>
  </si>
  <si>
    <t>环卫保洁考核达标率（%）</t>
  </si>
  <si>
    <t>革命遗址修缮项目基本完成，初见成效</t>
  </si>
  <si>
    <t>≥95%</t>
  </si>
  <si>
    <t>项目区红火蚁发生区疫情防治处置率</t>
  </si>
  <si>
    <t>驻镇帮镇扶村干部驻村期间生活费用</t>
  </si>
  <si>
    <t>确保驻镇帮镇扶村干部安心驻村工作</t>
  </si>
  <si>
    <t>项目验收、评审合格率</t>
  </si>
  <si>
    <t>无重大区域性动物疫情</t>
  </si>
  <si>
    <t>无</t>
  </si>
  <si>
    <t>安全运营管理</t>
  </si>
  <si>
    <t>保证局机关正常运转。</t>
  </si>
  <si>
    <t>正常运转</t>
  </si>
  <si>
    <t>时效指标</t>
  </si>
  <si>
    <t>项目完成时间</t>
  </si>
  <si>
    <t>2022年12月31日前</t>
  </si>
  <si>
    <t>资金下达及时性</t>
  </si>
  <si>
    <t>及时</t>
  </si>
  <si>
    <t>保洁员工作时长</t>
  </si>
  <si>
    <t>8小时</t>
  </si>
  <si>
    <t>环卫保洁作业时间（小时/日）</t>
  </si>
  <si>
    <t>船艇建造完成时间</t>
  </si>
  <si>
    <t>2022年</t>
  </si>
  <si>
    <t>监控系统上线时间（小时/天）</t>
  </si>
  <si>
    <t>24小时</t>
  </si>
  <si>
    <t>查获违规平均响应时间（分钟）</t>
  </si>
  <si>
    <t>30分钟</t>
  </si>
  <si>
    <t>成本指标</t>
  </si>
  <si>
    <t>人均工资（元/月）</t>
  </si>
  <si>
    <t>冷库维护率及疫苗跟踪服务（%）</t>
  </si>
  <si>
    <t>防控红火蚁成本</t>
  </si>
  <si>
    <t>100元/亩</t>
  </si>
  <si>
    <t>高标准农田单个项目服务费</t>
  </si>
  <si>
    <t>验收服务费：1.8万元/个、评审服务费：0.8万元/个</t>
  </si>
  <si>
    <t>执法艇建造费用（万元）</t>
  </si>
  <si>
    <t>办公场所修缮（万元）</t>
  </si>
  <si>
    <t>完成2022年中央、省、市农业农村工作的各项工作任务。</t>
  </si>
  <si>
    <t>完成</t>
  </si>
  <si>
    <t>效
益
指
标</t>
  </si>
  <si>
    <t>经济效益
指标</t>
  </si>
  <si>
    <t>建成网箱可达到销售额60万元</t>
  </si>
  <si>
    <t>≥１个</t>
  </si>
  <si>
    <t>风险保障作用</t>
  </si>
  <si>
    <t>为种养业提供风险保障</t>
  </si>
  <si>
    <t>通过项目带动、示范，在当地取得较好的经济效益，进一步提高老区人民生活水平。</t>
  </si>
  <si>
    <t>通过修缮遗址，经济效益逐步提高</t>
  </si>
  <si>
    <t>驻镇帮镇扶村干部生活水平</t>
  </si>
  <si>
    <t>逐步提高</t>
  </si>
  <si>
    <t>项目区内农户收入</t>
  </si>
  <si>
    <t>逐步提升</t>
  </si>
  <si>
    <t>保证乡村振兴，种植业、畜牧业、渔业、农业机械化等农业产业监督管理等相关工作达到预期目标，保质保量完成中央、省、市的各项任务指标。</t>
  </si>
  <si>
    <t>育成牛年可实现销售收入</t>
  </si>
  <si>
    <r>
      <t>≥</t>
    </r>
    <r>
      <rPr>
        <sz val="12"/>
        <rFont val="宋体"/>
        <family val="0"/>
      </rPr>
      <t>10万元</t>
    </r>
  </si>
  <si>
    <t>违规船只的罚没收入（万元）</t>
  </si>
  <si>
    <t>社会效益
指标</t>
  </si>
  <si>
    <t>提高深水网箱抗风浪能力，带动更多养殖户创收</t>
  </si>
  <si>
    <t>良好</t>
  </si>
  <si>
    <t>群众经济生活水平</t>
  </si>
  <si>
    <t>老区群众经济生活水平</t>
  </si>
  <si>
    <t>农户参与度</t>
  </si>
  <si>
    <t>愿保尽保</t>
  </si>
  <si>
    <t>农村人居环境改善情况</t>
  </si>
  <si>
    <t>持续改善</t>
  </si>
  <si>
    <t>优化提升生活环境</t>
  </si>
  <si>
    <t>持续提升</t>
  </si>
  <si>
    <t>对海洋经济发展的影响</t>
  </si>
  <si>
    <t>可持续发展</t>
  </si>
  <si>
    <t>对符合条件的离岗基层老兽医日常生活的影响</t>
  </si>
  <si>
    <t>改善</t>
  </si>
  <si>
    <t xml:space="preserve"> 不出现红火蚁恶性伤人畜事件</t>
  </si>
  <si>
    <t>不出现</t>
  </si>
  <si>
    <t>传承红色基因，为下一代教育服务</t>
  </si>
  <si>
    <t>提升到100%</t>
  </si>
  <si>
    <t>助力我市实施乡村振兴战略全面推进</t>
  </si>
  <si>
    <t>确保我市乡村振兴工作顺利推进</t>
  </si>
  <si>
    <t>粮食综合生产能力</t>
  </si>
  <si>
    <t>明显提升</t>
  </si>
  <si>
    <t>降低动物疫病的发生率，维护生猪持续稳定生产，保障猪肉产品供应；</t>
  </si>
  <si>
    <t>降低</t>
  </si>
  <si>
    <t>查获违规船只数量(艘)</t>
  </si>
  <si>
    <t>渔船的安全检查数量(艘)</t>
  </si>
  <si>
    <t>遗传资源保护</t>
  </si>
  <si>
    <t>雷琼黄牛</t>
  </si>
  <si>
    <t>提高救助成功率、落实网格员安全管理</t>
  </si>
  <si>
    <t>生态效益
指标</t>
  </si>
  <si>
    <t>有效保护近岸海域生态环境</t>
  </si>
  <si>
    <t>对生态环境造成破坏（是/否）</t>
  </si>
  <si>
    <t>否</t>
  </si>
  <si>
    <t>未出现相关肉食品质量安全事故</t>
  </si>
  <si>
    <t>是</t>
  </si>
  <si>
    <t>村庄干净整洁率</t>
  </si>
  <si>
    <t>实现海洋生态平衡</t>
  </si>
  <si>
    <t>红火蚁发扩散蔓延势头</t>
  </si>
  <si>
    <t>得到遏制</t>
  </si>
  <si>
    <t>耕地质量、水资源利用率</t>
  </si>
  <si>
    <t>确保不因动物疫情影响环境。</t>
  </si>
  <si>
    <t>加强伏季休渔期管理，促进海洋渔业可持续发展</t>
  </si>
  <si>
    <t>清理违规渔具、垃圾（张）</t>
  </si>
  <si>
    <t>可持续影响
指标</t>
  </si>
  <si>
    <t>促进我市深水网箱养殖行业健康发展</t>
  </si>
  <si>
    <t>帮扶项目对乡镇的影响</t>
  </si>
  <si>
    <t>长期</t>
  </si>
  <si>
    <t>促进屠宰环节病害猪无害化处理工作常态化</t>
  </si>
  <si>
    <t>持续影响</t>
  </si>
  <si>
    <t>扶持项目对老区的影响</t>
  </si>
  <si>
    <t>改善农村人居环境</t>
  </si>
  <si>
    <t>长期有效</t>
  </si>
  <si>
    <t>维护社会稳定</t>
  </si>
  <si>
    <t>红火蚁发生程度</t>
  </si>
  <si>
    <t>明显降低</t>
  </si>
  <si>
    <t>革命遗址长时间起爱国主义教育基地作用</t>
  </si>
  <si>
    <t xml:space="preserve">良好 </t>
  </si>
  <si>
    <t>满意度指标</t>
  </si>
  <si>
    <t>服务对象
满意度指标</t>
  </si>
  <si>
    <t>养殖户的满意度</t>
  </si>
  <si>
    <t>村民满意度（%）</t>
  </si>
  <si>
    <t xml:space="preserve"> ≥90%</t>
  </si>
  <si>
    <t>生猪货主和屠宰企业对补贴到位情况评价</t>
  </si>
  <si>
    <t>≧90%</t>
  </si>
  <si>
    <t>参保农户满意度</t>
  </si>
  <si>
    <t>≥80%</t>
  </si>
  <si>
    <t xml:space="preserve"> 群众满意度</t>
  </si>
  <si>
    <r>
      <t>≥</t>
    </r>
    <r>
      <rPr>
        <sz val="16"/>
        <rFont val="宋体"/>
        <family val="0"/>
      </rPr>
      <t>95%</t>
    </r>
  </si>
  <si>
    <t>符合条件的离岗基层老兽对补贴发放满意程度</t>
  </si>
  <si>
    <t>当地群众对遗址项目建成后满意</t>
  </si>
  <si>
    <r>
      <t>&gt;</t>
    </r>
    <r>
      <rPr>
        <sz val="16"/>
        <rFont val="宋体"/>
        <family val="0"/>
      </rPr>
      <t>95%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</si>
</sst>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name val="Arial"/>
      <family val="2"/>
    </font>
    <font>
      <sz val="11"/>
      <name val="宋体"/>
      <family val="0"/>
    </font>
    <font>
      <sz val="15"/>
      <name val="Arial"/>
      <family val="2"/>
    </font>
    <font>
      <sz val="12"/>
      <name val="宋体"/>
      <family val="0"/>
    </font>
    <font>
      <sz val="14"/>
      <name val="黑体"/>
      <family val="0"/>
    </font>
    <font>
      <b/>
      <sz val="20"/>
      <name val="宋体"/>
      <family val="0"/>
    </font>
    <font>
      <sz val="20"/>
      <name val="Arial"/>
      <family val="2"/>
    </font>
    <font>
      <sz val="15"/>
      <color indexed="8"/>
      <name val="仿宋_GB2312"/>
      <family val="0"/>
    </font>
    <font>
      <sz val="15"/>
      <name val="仿宋_GB2312"/>
      <family val="0"/>
    </font>
    <font>
      <sz val="14.5"/>
      <name val="仿宋_GB2312"/>
      <family val="0"/>
    </font>
    <font>
      <sz val="12"/>
      <color indexed="8"/>
      <name val="仿宋_GB2312"/>
      <family val="0"/>
    </font>
    <font>
      <sz val="12"/>
      <name val="仿宋_GB2312"/>
      <family val="0"/>
    </font>
    <font>
      <sz val="11"/>
      <color indexed="53"/>
      <name val="宋体"/>
      <family val="0"/>
    </font>
    <font>
      <b/>
      <sz val="13"/>
      <color indexed="54"/>
      <name val="宋体"/>
      <family val="0"/>
    </font>
    <font>
      <sz val="11"/>
      <color indexed="9"/>
      <name val="宋体"/>
      <family val="0"/>
    </font>
    <font>
      <u val="single"/>
      <sz val="11"/>
      <color indexed="12"/>
      <name val="宋体"/>
      <family val="0"/>
    </font>
    <font>
      <sz val="11"/>
      <color indexed="8"/>
      <name val="宋体"/>
      <family val="0"/>
    </font>
    <font>
      <b/>
      <sz val="11"/>
      <color indexed="54"/>
      <name val="宋体"/>
      <family val="0"/>
    </font>
    <font>
      <sz val="11"/>
      <color indexed="10"/>
      <name val="宋体"/>
      <family val="0"/>
    </font>
    <font>
      <sz val="9"/>
      <name val="宋体"/>
      <family val="0"/>
    </font>
    <font>
      <b/>
      <sz val="18"/>
      <color indexed="54"/>
      <name val="宋体"/>
      <family val="0"/>
    </font>
    <font>
      <sz val="11"/>
      <color indexed="16"/>
      <name val="宋体"/>
      <family val="0"/>
    </font>
    <font>
      <sz val="11"/>
      <color indexed="17"/>
      <name val="宋体"/>
      <family val="0"/>
    </font>
    <font>
      <b/>
      <sz val="11"/>
      <color indexed="8"/>
      <name val="宋体"/>
      <family val="0"/>
    </font>
    <font>
      <sz val="11"/>
      <color indexed="19"/>
      <name val="宋体"/>
      <family val="0"/>
    </font>
    <font>
      <u val="single"/>
      <sz val="11"/>
      <color indexed="20"/>
      <name val="宋体"/>
      <family val="0"/>
    </font>
    <font>
      <b/>
      <sz val="11"/>
      <color indexed="53"/>
      <name val="宋体"/>
      <family val="0"/>
    </font>
    <font>
      <b/>
      <sz val="11"/>
      <color indexed="9"/>
      <name val="宋体"/>
      <family val="0"/>
    </font>
    <font>
      <i/>
      <sz val="11"/>
      <color indexed="23"/>
      <name val="宋体"/>
      <family val="0"/>
    </font>
    <font>
      <sz val="11"/>
      <color indexed="62"/>
      <name val="宋体"/>
      <family val="0"/>
    </font>
    <font>
      <b/>
      <sz val="11"/>
      <color indexed="63"/>
      <name val="宋体"/>
      <family val="0"/>
    </font>
    <font>
      <b/>
      <sz val="15"/>
      <color indexed="54"/>
      <name val="宋体"/>
      <family val="0"/>
    </font>
    <font>
      <sz val="16"/>
      <name val="宋体"/>
      <family val="0"/>
    </font>
    <font>
      <sz val="11"/>
      <color theme="0"/>
      <name val="Calibri"/>
      <family val="0"/>
    </font>
    <font>
      <sz val="11"/>
      <color theme="1"/>
      <name val="Calibri"/>
      <family val="0"/>
    </font>
    <font>
      <sz val="11"/>
      <color rgb="FF3F3F76"/>
      <name val="Calibri"/>
      <family val="0"/>
    </font>
    <font>
      <sz val="11"/>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5"/>
      <color rgb="FF000000"/>
      <name val="仿宋_GB2312"/>
      <family val="0"/>
    </font>
    <font>
      <sz val="12"/>
      <color rgb="FF000000"/>
      <name val="仿宋_GB2312"/>
      <family val="0"/>
    </font>
    <font>
      <sz val="12"/>
      <color theme="1"/>
      <name val="仿宋_GB2312"/>
      <family val="0"/>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style="thin"/>
      <top>
        <color indexed="63"/>
      </top>
      <bottom style="thin"/>
    </border>
    <border>
      <left style="thin"/>
      <right style="thin"/>
      <top style="thin"/>
      <bottom>
        <color indexed="63"/>
      </bottom>
    </border>
    <border>
      <left style="thin"/>
      <right style="thin"/>
      <top/>
      <bottom/>
    </border>
    <border>
      <left/>
      <right style="thin"/>
      <top style="thin"/>
      <bottom style="thin"/>
    </border>
    <border>
      <left style="thin"/>
      <right style="thin"/>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3" fillId="0" borderId="0">
      <alignment/>
      <protection/>
    </xf>
    <xf numFmtId="0" fontId="19" fillId="0" borderId="0">
      <alignment/>
      <protection/>
    </xf>
    <xf numFmtId="0" fontId="3" fillId="0" borderId="0">
      <alignment vertical="center"/>
      <protection/>
    </xf>
    <xf numFmtId="0" fontId="33" fillId="2" borderId="0" applyNumberFormat="0" applyBorder="0" applyAlignment="0" applyProtection="0"/>
    <xf numFmtId="0" fontId="34" fillId="3" borderId="0" applyNumberFormat="0" applyBorder="0" applyAlignment="0" applyProtection="0"/>
    <xf numFmtId="0" fontId="33" fillId="4" borderId="0" applyNumberFormat="0" applyBorder="0" applyAlignment="0" applyProtection="0"/>
    <xf numFmtId="0" fontId="35" fillId="5" borderId="1" applyNumberFormat="0" applyAlignment="0" applyProtection="0"/>
    <xf numFmtId="0" fontId="34" fillId="6" borderId="0" applyNumberFormat="0" applyBorder="0" applyAlignment="0" applyProtection="0"/>
    <xf numFmtId="0" fontId="34" fillId="7" borderId="0" applyNumberFormat="0" applyBorder="0" applyAlignment="0" applyProtection="0"/>
    <xf numFmtId="44" fontId="36" fillId="0" borderId="0" applyFont="0" applyFill="0" applyBorder="0" applyAlignment="0" applyProtection="0"/>
    <xf numFmtId="0" fontId="33" fillId="8" borderId="0" applyNumberFormat="0" applyBorder="0" applyAlignment="0" applyProtection="0"/>
    <xf numFmtId="9" fontId="36" fillId="0" borderId="0" applyFont="0" applyFill="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7" fillId="14" borderId="1" applyNumberFormat="0" applyAlignment="0" applyProtection="0"/>
    <xf numFmtId="0" fontId="33" fillId="15" borderId="0" applyNumberFormat="0" applyBorder="0" applyAlignment="0" applyProtection="0"/>
    <xf numFmtId="0" fontId="38" fillId="16" borderId="0" applyNumberFormat="0" applyBorder="0" applyAlignment="0" applyProtection="0"/>
    <xf numFmtId="0" fontId="34" fillId="17" borderId="0" applyNumberFormat="0" applyBorder="0" applyAlignment="0" applyProtection="0"/>
    <xf numFmtId="0" fontId="39" fillId="18" borderId="0" applyNumberFormat="0" applyBorder="0" applyAlignment="0" applyProtection="0"/>
    <xf numFmtId="0" fontId="34" fillId="19" borderId="0" applyNumberFormat="0" applyBorder="0" applyAlignment="0" applyProtection="0"/>
    <xf numFmtId="0" fontId="40" fillId="0" borderId="2" applyNumberFormat="0" applyFill="0" applyAlignment="0" applyProtection="0"/>
    <xf numFmtId="0" fontId="41" fillId="20" borderId="0" applyNumberFormat="0" applyBorder="0" applyAlignment="0" applyProtection="0"/>
    <xf numFmtId="0" fontId="42" fillId="21" borderId="3" applyNumberFormat="0" applyAlignment="0" applyProtection="0"/>
    <xf numFmtId="0" fontId="43" fillId="14" borderId="4" applyNumberFormat="0" applyAlignment="0" applyProtection="0"/>
    <xf numFmtId="0" fontId="44" fillId="0" borderId="5" applyNumberFormat="0" applyFill="0" applyAlignment="0" applyProtection="0"/>
    <xf numFmtId="0" fontId="45" fillId="0" borderId="0" applyNumberFormat="0" applyFill="0" applyBorder="0" applyAlignment="0" applyProtection="0"/>
    <xf numFmtId="0" fontId="34" fillId="22" borderId="0" applyNumberFormat="0" applyBorder="0" applyAlignment="0" applyProtection="0"/>
    <xf numFmtId="0" fontId="46" fillId="0" borderId="0" applyNumberFormat="0" applyFill="0" applyBorder="0" applyAlignment="0" applyProtection="0"/>
    <xf numFmtId="42" fontId="36" fillId="0" borderId="0" applyFont="0" applyFill="0" applyBorder="0" applyAlignment="0" applyProtection="0"/>
    <xf numFmtId="0" fontId="34" fillId="23" borderId="0" applyNumberFormat="0" applyBorder="0" applyAlignment="0" applyProtection="0"/>
    <xf numFmtId="43" fontId="3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4" fillId="24" borderId="0" applyNumberFormat="0" applyBorder="0" applyAlignment="0" applyProtection="0"/>
    <xf numFmtId="0" fontId="49" fillId="0" borderId="0" applyNumberFormat="0" applyFill="0" applyBorder="0" applyAlignment="0" applyProtection="0"/>
    <xf numFmtId="0" fontId="33" fillId="25" borderId="0" applyNumberFormat="0" applyBorder="0" applyAlignment="0" applyProtection="0"/>
    <xf numFmtId="0" fontId="36" fillId="26" borderId="6" applyNumberFormat="0" applyFont="0" applyAlignment="0" applyProtection="0"/>
    <xf numFmtId="0" fontId="34"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50" fillId="0" borderId="0" applyNumberFormat="0" applyFill="0" applyBorder="0" applyAlignment="0" applyProtection="0"/>
    <xf numFmtId="41" fontId="36" fillId="0" borderId="0" applyFont="0" applyFill="0" applyBorder="0" applyAlignment="0" applyProtection="0"/>
    <xf numFmtId="0" fontId="51" fillId="0" borderId="5" applyNumberFormat="0" applyFill="0" applyAlignment="0" applyProtection="0"/>
    <xf numFmtId="0" fontId="34" fillId="30" borderId="0" applyNumberFormat="0" applyBorder="0" applyAlignment="0" applyProtection="0"/>
    <xf numFmtId="0" fontId="46" fillId="0" borderId="7" applyNumberFormat="0" applyFill="0" applyAlignment="0" applyProtection="0"/>
    <xf numFmtId="0" fontId="33" fillId="31" borderId="0" applyNumberFormat="0" applyBorder="0" applyAlignment="0" applyProtection="0"/>
    <xf numFmtId="0" fontId="34" fillId="32" borderId="0" applyNumberFormat="0" applyBorder="0" applyAlignment="0" applyProtection="0"/>
    <xf numFmtId="0" fontId="3" fillId="0" borderId="0">
      <alignment/>
      <protection/>
    </xf>
    <xf numFmtId="0" fontId="52" fillId="0" borderId="8" applyNumberFormat="0" applyFill="0" applyAlignment="0" applyProtection="0"/>
  </cellStyleXfs>
  <cellXfs count="51">
    <xf numFmtId="0" fontId="0" fillId="0" borderId="0" xfId="0" applyAlignment="1">
      <alignment/>
    </xf>
    <xf numFmtId="0" fontId="2" fillId="0" borderId="0" xfId="0" applyFont="1" applyAlignment="1">
      <alignment vertical="center"/>
    </xf>
    <xf numFmtId="0" fontId="3" fillId="0" borderId="0" xfId="17" applyFont="1" applyFill="1" applyBorder="1" applyAlignment="1">
      <alignment vertical="center" wrapText="1"/>
      <protection/>
    </xf>
    <xf numFmtId="0" fontId="0" fillId="0" borderId="0" xfId="0" applyAlignment="1">
      <alignment horizontal="center"/>
    </xf>
    <xf numFmtId="0" fontId="4" fillId="0" borderId="0" xfId="0" applyFont="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3" fillId="0" borderId="9" xfId="0" applyFont="1" applyBorder="1" applyAlignment="1">
      <alignment horizontal="center" vertical="center" wrapText="1"/>
    </xf>
    <xf numFmtId="0" fontId="9" fillId="0" borderId="9" xfId="0" applyFont="1" applyBorder="1" applyAlignment="1">
      <alignment horizontal="left" vertical="top" wrapText="1"/>
    </xf>
    <xf numFmtId="0" fontId="8" fillId="0" borderId="9" xfId="0" applyFont="1" applyBorder="1" applyAlignment="1">
      <alignment horizontal="left" vertical="top"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54" fillId="0" borderId="9" xfId="0" applyFont="1" applyBorder="1" applyAlignment="1">
      <alignment horizontal="left"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Border="1" applyAlignment="1">
      <alignment vertical="center" wrapText="1"/>
    </xf>
    <xf numFmtId="0" fontId="54" fillId="0" borderId="9" xfId="0" applyFont="1" applyBorder="1" applyAlignment="1">
      <alignment wrapText="1"/>
    </xf>
    <xf numFmtId="0" fontId="55" fillId="0" borderId="12" xfId="0" applyFont="1" applyFill="1" applyBorder="1" applyAlignment="1">
      <alignment horizontal="center" vertical="center" wrapText="1"/>
    </xf>
    <xf numFmtId="0" fontId="11" fillId="0" borderId="13" xfId="17" applyFont="1" applyFill="1" applyBorder="1" applyAlignment="1">
      <alignment horizontal="center" vertical="center" wrapText="1"/>
      <protection/>
    </xf>
    <xf numFmtId="0" fontId="11" fillId="0" borderId="9" xfId="17" applyFont="1" applyFill="1" applyBorder="1" applyAlignment="1">
      <alignment horizontal="center" vertical="center" wrapText="1"/>
      <protection/>
    </xf>
    <xf numFmtId="0" fontId="11" fillId="0" borderId="9" xfId="17" applyFont="1" applyFill="1" applyBorder="1" applyAlignment="1">
      <alignment horizontal="center" vertical="center" wrapText="1"/>
      <protection/>
    </xf>
    <xf numFmtId="0" fontId="11" fillId="0" borderId="9" xfId="17" applyFont="1" applyFill="1" applyBorder="1" applyAlignment="1">
      <alignment horizontal="left" vertical="center" wrapText="1"/>
      <protection/>
    </xf>
    <xf numFmtId="0" fontId="11" fillId="0" borderId="14" xfId="17" applyFont="1" applyFill="1" applyBorder="1" applyAlignment="1">
      <alignment horizontal="center" vertical="center" wrapText="1"/>
      <protection/>
    </xf>
    <xf numFmtId="0" fontId="53" fillId="0" borderId="15"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5" xfId="0" applyFont="1" applyBorder="1" applyAlignment="1">
      <alignment horizontal="center" vertical="center" wrapText="1"/>
    </xf>
    <xf numFmtId="0" fontId="10" fillId="0" borderId="9" xfId="0" applyFont="1" applyBorder="1" applyAlignment="1">
      <alignment horizontal="left" vertical="center" wrapText="1"/>
    </xf>
    <xf numFmtId="9" fontId="11" fillId="0" borderId="9" xfId="17" applyNumberFormat="1" applyFont="1" applyFill="1" applyBorder="1" applyAlignment="1">
      <alignment horizontal="left" vertical="center" wrapText="1"/>
      <protection/>
    </xf>
    <xf numFmtId="0" fontId="11" fillId="0" borderId="9" xfId="17" applyFont="1" applyFill="1" applyBorder="1" applyAlignment="1">
      <alignment horizontal="center" vertical="center" wrapText="1"/>
      <protection/>
    </xf>
    <xf numFmtId="0" fontId="11" fillId="0" borderId="12" xfId="17" applyFont="1" applyFill="1" applyBorder="1" applyAlignment="1">
      <alignment horizontal="center" vertical="center" wrapText="1"/>
      <protection/>
    </xf>
    <xf numFmtId="0" fontId="11" fillId="33" borderId="13" xfId="17" applyFont="1" applyFill="1" applyBorder="1" applyAlignment="1">
      <alignment horizontal="center" vertical="center" wrapText="1"/>
      <protection/>
    </xf>
    <xf numFmtId="0" fontId="11" fillId="33" borderId="14" xfId="17" applyFont="1" applyFill="1" applyBorder="1" applyAlignment="1">
      <alignment horizontal="center" vertical="center" wrapText="1"/>
      <protection/>
    </xf>
    <xf numFmtId="0" fontId="11" fillId="0" borderId="16" xfId="17" applyFont="1" applyFill="1" applyBorder="1" applyAlignment="1">
      <alignment horizontal="center" vertical="center" wrapText="1"/>
      <protection/>
    </xf>
    <xf numFmtId="0" fontId="11" fillId="0" borderId="14" xfId="17" applyFont="1" applyFill="1" applyBorder="1" applyAlignment="1">
      <alignment horizontal="center" vertical="center" wrapText="1"/>
      <protection/>
    </xf>
  </cellXfs>
  <cellStyles count="54">
    <cellStyle name="Normal" xfId="0"/>
    <cellStyle name="常规 5" xfId="15"/>
    <cellStyle name="常规 4" xfId="16"/>
    <cellStyle name="常规 2" xfId="17"/>
    <cellStyle name="常规 6" xfId="18"/>
    <cellStyle name="60% - 强调文字颜色 6" xfId="19"/>
    <cellStyle name="20% - 强调文字颜色 4" xfId="20"/>
    <cellStyle name="强调文字颜色 4" xfId="21"/>
    <cellStyle name="输入" xfId="22"/>
    <cellStyle name="40% - 强调文字颜色 3" xfId="23"/>
    <cellStyle name="20% - 强调文字颜色 3" xfId="24"/>
    <cellStyle name="Currency" xfId="25"/>
    <cellStyle name="强调文字颜色 3" xfId="26"/>
    <cellStyle name="Percent" xfId="27"/>
    <cellStyle name="60% - 强调文字颜色 2" xfId="28"/>
    <cellStyle name="60% - 强调文字颜色 5" xfId="29"/>
    <cellStyle name="强调文字颜色 2" xfId="30"/>
    <cellStyle name="60% - 强调文字颜色 1" xfId="31"/>
    <cellStyle name="60% - 强调文字颜色 4" xfId="32"/>
    <cellStyle name="计算" xfId="33"/>
    <cellStyle name="强调文字颜色 1" xfId="34"/>
    <cellStyle name="适中" xfId="35"/>
    <cellStyle name="20% - 强调文字颜色 5" xfId="36"/>
    <cellStyle name="好" xfId="37"/>
    <cellStyle name="20% - 强调文字颜色 1" xfId="38"/>
    <cellStyle name="汇总" xfId="39"/>
    <cellStyle name="差" xfId="40"/>
    <cellStyle name="检查单元格" xfId="41"/>
    <cellStyle name="输出" xfId="42"/>
    <cellStyle name="标题 1" xfId="43"/>
    <cellStyle name="解释性文本" xfId="44"/>
    <cellStyle name="20% - 强调文字颜色 2" xfId="45"/>
    <cellStyle name="标题 4"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常规 3" xfId="66"/>
    <cellStyle name="链接单元格"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9"/>
  <sheetViews>
    <sheetView tabSelected="1" view="pageBreakPreview" zoomScale="70" zoomScaleSheetLayoutView="70" workbookViewId="0" topLeftCell="B13">
      <selection activeCell="D16" sqref="D16"/>
    </sheetView>
  </sheetViews>
  <sheetFormatPr defaultColWidth="9.140625" defaultRowHeight="12.75"/>
  <cols>
    <col min="1" max="1" width="20.140625" style="0" customWidth="1"/>
    <col min="2" max="2" width="30.140625" style="3" customWidth="1"/>
    <col min="3" max="3" width="37.28125" style="0" customWidth="1"/>
    <col min="4" max="4" width="22.7109375" style="0" customWidth="1"/>
    <col min="5" max="5" width="28.28125" style="0" customWidth="1"/>
  </cols>
  <sheetData>
    <row r="1" ht="28.5" customHeight="1">
      <c r="A1" s="4" t="s">
        <v>0</v>
      </c>
    </row>
    <row r="2" spans="1:5" ht="39" customHeight="1">
      <c r="A2" s="5" t="s">
        <v>1</v>
      </c>
      <c r="B2" s="6"/>
      <c r="C2" s="6"/>
      <c r="D2" s="6"/>
      <c r="E2" s="6"/>
    </row>
    <row r="3" spans="1:5" s="1" customFormat="1" ht="30" customHeight="1">
      <c r="A3" s="7" t="s">
        <v>2</v>
      </c>
      <c r="B3" s="8" t="s">
        <v>3</v>
      </c>
      <c r="C3" s="9"/>
      <c r="D3" s="9"/>
      <c r="E3" s="40"/>
    </row>
    <row r="4" spans="1:5" s="1" customFormat="1" ht="30" customHeight="1">
      <c r="A4" s="7" t="s">
        <v>4</v>
      </c>
      <c r="B4" s="8" t="s">
        <v>3</v>
      </c>
      <c r="C4" s="9"/>
      <c r="D4" s="9"/>
      <c r="E4" s="40"/>
    </row>
    <row r="5" spans="1:5" s="1" customFormat="1" ht="30" customHeight="1">
      <c r="A5" s="10" t="s">
        <v>5</v>
      </c>
      <c r="B5" s="10" t="s">
        <v>6</v>
      </c>
      <c r="C5" s="10" t="s">
        <v>7</v>
      </c>
      <c r="D5" s="10" t="s">
        <v>8</v>
      </c>
      <c r="E5" s="10" t="s">
        <v>9</v>
      </c>
    </row>
    <row r="6" spans="1:5" s="1" customFormat="1" ht="30" customHeight="1">
      <c r="A6" s="7" t="s">
        <v>10</v>
      </c>
      <c r="B6" s="10" t="s">
        <v>11</v>
      </c>
      <c r="C6" s="7" t="s">
        <v>12</v>
      </c>
      <c r="D6" s="11" t="s">
        <v>13</v>
      </c>
      <c r="E6" s="7" t="s">
        <v>12</v>
      </c>
    </row>
    <row r="7" spans="1:5" s="1" customFormat="1" ht="30" customHeight="1">
      <c r="A7" s="12"/>
      <c r="B7" s="13" t="s">
        <v>14</v>
      </c>
      <c r="C7" s="14">
        <v>10251.06</v>
      </c>
      <c r="D7" s="15" t="s">
        <v>15</v>
      </c>
      <c r="E7" s="14">
        <f>C7+C8</f>
        <v>47868.409999999996</v>
      </c>
    </row>
    <row r="8" spans="1:5" s="1" customFormat="1" ht="30" customHeight="1">
      <c r="A8" s="12"/>
      <c r="B8" s="13" t="s">
        <v>16</v>
      </c>
      <c r="C8" s="14">
        <v>37617.35</v>
      </c>
      <c r="D8" s="16" t="s">
        <v>17</v>
      </c>
      <c r="E8" s="41"/>
    </row>
    <row r="9" spans="1:5" s="1" customFormat="1" ht="30" customHeight="1">
      <c r="A9" s="12"/>
      <c r="B9" s="13" t="s">
        <v>18</v>
      </c>
      <c r="C9" s="17" t="s">
        <v>12</v>
      </c>
      <c r="D9" s="18"/>
      <c r="E9" s="42"/>
    </row>
    <row r="10" spans="1:5" s="1" customFormat="1" ht="30" customHeight="1">
      <c r="A10" s="12"/>
      <c r="B10" s="13" t="s">
        <v>19</v>
      </c>
      <c r="C10" s="17">
        <f>E7-C11</f>
        <v>16132.409999999996</v>
      </c>
      <c r="D10" s="18"/>
      <c r="E10" s="42"/>
    </row>
    <row r="11" spans="1:5" s="1" customFormat="1" ht="30" customHeight="1">
      <c r="A11" s="12"/>
      <c r="B11" s="13" t="s">
        <v>20</v>
      </c>
      <c r="C11" s="17">
        <v>31736</v>
      </c>
      <c r="D11" s="18"/>
      <c r="E11" s="42"/>
    </row>
    <row r="12" spans="1:5" s="1" customFormat="1" ht="408" customHeight="1">
      <c r="A12" s="19" t="s">
        <v>21</v>
      </c>
      <c r="B12" s="20" t="s">
        <v>22</v>
      </c>
      <c r="C12" s="21"/>
      <c r="D12" s="21"/>
      <c r="E12" s="21"/>
    </row>
    <row r="13" spans="1:5" s="1" customFormat="1" ht="408" customHeight="1">
      <c r="A13" s="19"/>
      <c r="B13" s="21"/>
      <c r="C13" s="21"/>
      <c r="D13" s="21"/>
      <c r="E13" s="21"/>
    </row>
    <row r="14" spans="1:5" ht="33.75" customHeight="1">
      <c r="A14" s="22" t="s">
        <v>23</v>
      </c>
      <c r="B14" s="23" t="s">
        <v>24</v>
      </c>
      <c r="C14" s="22" t="s">
        <v>25</v>
      </c>
      <c r="D14" s="22" t="s">
        <v>26</v>
      </c>
      <c r="E14" s="22" t="s">
        <v>27</v>
      </c>
    </row>
    <row r="15" spans="1:5" ht="48.75" customHeight="1">
      <c r="A15" s="24"/>
      <c r="B15" s="23" t="s">
        <v>28</v>
      </c>
      <c r="C15" s="23" t="s">
        <v>29</v>
      </c>
      <c r="D15" s="23">
        <v>130.16</v>
      </c>
      <c r="E15" s="23" t="s">
        <v>30</v>
      </c>
    </row>
    <row r="16" spans="1:5" ht="189.75" customHeight="1">
      <c r="A16" s="24"/>
      <c r="B16" s="23" t="s">
        <v>31</v>
      </c>
      <c r="C16" s="23" t="s">
        <v>32</v>
      </c>
      <c r="D16" s="23">
        <v>700</v>
      </c>
      <c r="E16" s="23" t="s">
        <v>32</v>
      </c>
    </row>
    <row r="17" spans="1:5" ht="73.5" customHeight="1">
      <c r="A17" s="24"/>
      <c r="B17" s="23" t="s">
        <v>33</v>
      </c>
      <c r="C17" s="23" t="s">
        <v>34</v>
      </c>
      <c r="D17" s="23">
        <v>503</v>
      </c>
      <c r="E17" s="23" t="s">
        <v>35</v>
      </c>
    </row>
    <row r="18" spans="1:5" ht="111.75" customHeight="1">
      <c r="A18" s="24"/>
      <c r="B18" s="23" t="s">
        <v>36</v>
      </c>
      <c r="C18" s="25" t="s">
        <v>37</v>
      </c>
      <c r="D18" s="23">
        <v>1000</v>
      </c>
      <c r="E18" s="25" t="s">
        <v>38</v>
      </c>
    </row>
    <row r="19" spans="1:5" ht="330" customHeight="1">
      <c r="A19" s="24"/>
      <c r="B19" s="23" t="s">
        <v>39</v>
      </c>
      <c r="C19" s="25" t="s">
        <v>40</v>
      </c>
      <c r="D19" s="23">
        <v>11200</v>
      </c>
      <c r="E19" s="25" t="s">
        <v>41</v>
      </c>
    </row>
    <row r="20" spans="1:5" ht="181.5" customHeight="1">
      <c r="A20" s="24"/>
      <c r="B20" s="23" t="s">
        <v>42</v>
      </c>
      <c r="C20" s="26" t="s">
        <v>43</v>
      </c>
      <c r="D20" s="23">
        <v>7800</v>
      </c>
      <c r="E20" s="25" t="s">
        <v>44</v>
      </c>
    </row>
    <row r="21" spans="1:5" ht="226.5" customHeight="1">
      <c r="A21" s="24"/>
      <c r="B21" s="23" t="s">
        <v>45</v>
      </c>
      <c r="C21" s="27" t="s">
        <v>46</v>
      </c>
      <c r="D21" s="22">
        <v>516</v>
      </c>
      <c r="E21" s="22" t="s">
        <v>47</v>
      </c>
    </row>
    <row r="22" spans="1:5" ht="207" customHeight="1">
      <c r="A22" s="24"/>
      <c r="B22" s="23" t="s">
        <v>48</v>
      </c>
      <c r="C22" s="27" t="s">
        <v>49</v>
      </c>
      <c r="D22" s="22">
        <v>1000</v>
      </c>
      <c r="E22" s="22" t="s">
        <v>50</v>
      </c>
    </row>
    <row r="23" spans="1:5" ht="199.5" customHeight="1">
      <c r="A23" s="24"/>
      <c r="B23" s="23" t="s">
        <v>51</v>
      </c>
      <c r="C23" s="27" t="s">
        <v>52</v>
      </c>
      <c r="D23" s="22">
        <v>800</v>
      </c>
      <c r="E23" s="27" t="s">
        <v>53</v>
      </c>
    </row>
    <row r="24" spans="1:5" ht="204.75" customHeight="1">
      <c r="A24" s="24"/>
      <c r="B24" s="28" t="s">
        <v>54</v>
      </c>
      <c r="C24" s="29" t="s">
        <v>55</v>
      </c>
      <c r="D24" s="29">
        <v>3000</v>
      </c>
      <c r="E24" s="29" t="s">
        <v>56</v>
      </c>
    </row>
    <row r="25" spans="1:5" ht="399.75" customHeight="1">
      <c r="A25" s="24"/>
      <c r="B25" s="28" t="s">
        <v>57</v>
      </c>
      <c r="C25" s="29" t="s">
        <v>58</v>
      </c>
      <c r="D25" s="29">
        <v>200</v>
      </c>
      <c r="E25" s="29" t="s">
        <v>59</v>
      </c>
    </row>
    <row r="26" spans="1:5" ht="211.5" customHeight="1">
      <c r="A26" s="24"/>
      <c r="B26" s="28" t="s">
        <v>60</v>
      </c>
      <c r="C26" s="29" t="s">
        <v>61</v>
      </c>
      <c r="D26" s="29">
        <v>140</v>
      </c>
      <c r="E26" s="29" t="s">
        <v>62</v>
      </c>
    </row>
    <row r="27" spans="1:5" ht="181.5" customHeight="1">
      <c r="A27" s="24"/>
      <c r="B27" s="28" t="s">
        <v>63</v>
      </c>
      <c r="C27" s="29" t="s">
        <v>64</v>
      </c>
      <c r="D27" s="29">
        <v>280</v>
      </c>
      <c r="E27" s="29" t="s">
        <v>65</v>
      </c>
    </row>
    <row r="28" spans="1:5" ht="408" customHeight="1">
      <c r="A28" s="24"/>
      <c r="B28" s="28" t="s">
        <v>66</v>
      </c>
      <c r="C28" s="29" t="s">
        <v>67</v>
      </c>
      <c r="D28" s="29">
        <v>273</v>
      </c>
      <c r="E28" s="43" t="s">
        <v>68</v>
      </c>
    </row>
    <row r="29" spans="1:5" ht="186" customHeight="1">
      <c r="A29" s="24"/>
      <c r="B29" s="30" t="s">
        <v>69</v>
      </c>
      <c r="C29" s="22" t="s">
        <v>70</v>
      </c>
      <c r="D29" s="22">
        <v>5500</v>
      </c>
      <c r="E29" s="22" t="s">
        <v>71</v>
      </c>
    </row>
    <row r="30" spans="1:5" ht="366" customHeight="1">
      <c r="A30" s="24"/>
      <c r="B30" s="31" t="s">
        <v>72</v>
      </c>
      <c r="C30" s="22" t="s">
        <v>73</v>
      </c>
      <c r="D30" s="22">
        <v>500</v>
      </c>
      <c r="E30" s="22" t="s">
        <v>74</v>
      </c>
    </row>
    <row r="31" spans="1:5" ht="177" customHeight="1">
      <c r="A31" s="24"/>
      <c r="B31" s="22" t="s">
        <v>75</v>
      </c>
      <c r="C31" s="22" t="s">
        <v>76</v>
      </c>
      <c r="D31" s="22">
        <v>200</v>
      </c>
      <c r="E31" s="22" t="s">
        <v>77</v>
      </c>
    </row>
    <row r="32" spans="1:5" ht="214.5" customHeight="1">
      <c r="A32" s="24"/>
      <c r="B32" s="30" t="s">
        <v>78</v>
      </c>
      <c r="C32" s="30" t="s">
        <v>79</v>
      </c>
      <c r="D32" s="30">
        <v>272.5</v>
      </c>
      <c r="E32" s="30" t="s">
        <v>80</v>
      </c>
    </row>
    <row r="33" spans="1:5" ht="120" customHeight="1">
      <c r="A33" s="24"/>
      <c r="B33" s="30" t="s">
        <v>81</v>
      </c>
      <c r="C33" s="30" t="s">
        <v>82</v>
      </c>
      <c r="D33" s="22">
        <v>319</v>
      </c>
      <c r="E33" s="22" t="s">
        <v>83</v>
      </c>
    </row>
    <row r="34" spans="1:5" ht="117.75" customHeight="1">
      <c r="A34" s="24"/>
      <c r="B34" s="30" t="s">
        <v>84</v>
      </c>
      <c r="C34" s="30" t="s">
        <v>85</v>
      </c>
      <c r="D34" s="22">
        <v>1000</v>
      </c>
      <c r="E34" s="22" t="s">
        <v>86</v>
      </c>
    </row>
    <row r="35" spans="1:5" ht="222.75" customHeight="1">
      <c r="A35" s="24"/>
      <c r="B35" s="30" t="s">
        <v>87</v>
      </c>
      <c r="C35" s="30" t="s">
        <v>88</v>
      </c>
      <c r="D35" s="22">
        <v>225</v>
      </c>
      <c r="E35" s="22" t="s">
        <v>89</v>
      </c>
    </row>
    <row r="36" spans="1:5" ht="240" customHeight="1">
      <c r="A36" s="24"/>
      <c r="B36" s="30" t="s">
        <v>90</v>
      </c>
      <c r="C36" s="30" t="s">
        <v>91</v>
      </c>
      <c r="D36" s="22">
        <v>450</v>
      </c>
      <c r="E36" s="22" t="s">
        <v>92</v>
      </c>
    </row>
    <row r="37" spans="1:5" ht="178.5" customHeight="1">
      <c r="A37" s="24"/>
      <c r="B37" s="22" t="s">
        <v>93</v>
      </c>
      <c r="C37" s="22" t="s">
        <v>94</v>
      </c>
      <c r="D37" s="22">
        <v>500</v>
      </c>
      <c r="E37" s="22" t="s">
        <v>95</v>
      </c>
    </row>
    <row r="38" spans="1:5" ht="28.5" customHeight="1">
      <c r="A38" s="22" t="s">
        <v>96</v>
      </c>
      <c r="B38" s="23" t="s">
        <v>97</v>
      </c>
      <c r="C38" s="32"/>
      <c r="D38" s="32"/>
      <c r="E38" s="32"/>
    </row>
    <row r="39" spans="1:5" ht="25.5" customHeight="1">
      <c r="A39" s="24"/>
      <c r="B39" s="23" t="s">
        <v>98</v>
      </c>
      <c r="C39" s="33"/>
      <c r="D39" s="33"/>
      <c r="E39" s="33"/>
    </row>
    <row r="40" spans="1:5" s="2" customFormat="1" ht="24" customHeight="1">
      <c r="A40" s="34" t="s">
        <v>99</v>
      </c>
      <c r="B40" s="35" t="s">
        <v>100</v>
      </c>
      <c r="C40" s="36" t="s">
        <v>101</v>
      </c>
      <c r="D40" s="37" t="s">
        <v>102</v>
      </c>
      <c r="E40" s="37" t="s">
        <v>103</v>
      </c>
    </row>
    <row r="41" spans="1:5" s="2" customFormat="1" ht="21.75" customHeight="1">
      <c r="A41" s="36" t="s">
        <v>99</v>
      </c>
      <c r="B41" s="36" t="s">
        <v>104</v>
      </c>
      <c r="C41" s="35" t="s">
        <v>105</v>
      </c>
      <c r="D41" s="38" t="s">
        <v>106</v>
      </c>
      <c r="E41" s="38" t="s">
        <v>107</v>
      </c>
    </row>
    <row r="42" spans="1:5" s="2" customFormat="1" ht="21.75" customHeight="1">
      <c r="A42" s="36"/>
      <c r="B42" s="36"/>
      <c r="C42" s="39"/>
      <c r="D42" s="38" t="s">
        <v>108</v>
      </c>
      <c r="E42" s="38">
        <v>12</v>
      </c>
    </row>
    <row r="43" spans="1:5" s="2" customFormat="1" ht="31.5">
      <c r="A43" s="36"/>
      <c r="B43" s="36"/>
      <c r="C43" s="39"/>
      <c r="D43" s="38" t="s">
        <v>109</v>
      </c>
      <c r="E43" s="38">
        <v>1</v>
      </c>
    </row>
    <row r="44" spans="1:5" s="2" customFormat="1" ht="31.5">
      <c r="A44" s="36"/>
      <c r="B44" s="36"/>
      <c r="C44" s="39"/>
      <c r="D44" s="38" t="s">
        <v>110</v>
      </c>
      <c r="E44" s="38" t="s">
        <v>111</v>
      </c>
    </row>
    <row r="45" spans="1:5" s="2" customFormat="1" ht="28.5" customHeight="1">
      <c r="A45" s="36"/>
      <c r="B45" s="36"/>
      <c r="C45" s="39"/>
      <c r="D45" s="38" t="s">
        <v>112</v>
      </c>
      <c r="E45" s="38" t="s">
        <v>113</v>
      </c>
    </row>
    <row r="46" spans="1:5" s="2" customFormat="1" ht="30.75" customHeight="1">
      <c r="A46" s="36"/>
      <c r="B46" s="36"/>
      <c r="C46" s="39"/>
      <c r="D46" s="38" t="s">
        <v>114</v>
      </c>
      <c r="E46" s="38" t="s">
        <v>115</v>
      </c>
    </row>
    <row r="47" spans="1:5" s="2" customFormat="1" ht="33" customHeight="1">
      <c r="A47" s="36"/>
      <c r="B47" s="36"/>
      <c r="C47" s="39"/>
      <c r="D47" s="38" t="s">
        <v>116</v>
      </c>
      <c r="E47" s="38">
        <v>2</v>
      </c>
    </row>
    <row r="48" spans="1:5" s="2" customFormat="1" ht="30" customHeight="1">
      <c r="A48" s="36"/>
      <c r="B48" s="36"/>
      <c r="C48" s="39"/>
      <c r="D48" s="38" t="s">
        <v>117</v>
      </c>
      <c r="E48" s="38" t="s">
        <v>118</v>
      </c>
    </row>
    <row r="49" spans="1:5" s="2" customFormat="1" ht="114.75" customHeight="1">
      <c r="A49" s="36"/>
      <c r="B49" s="36"/>
      <c r="C49" s="39"/>
      <c r="D49" s="38" t="s">
        <v>119</v>
      </c>
      <c r="E49" s="38" t="s">
        <v>120</v>
      </c>
    </row>
    <row r="50" spans="1:5" s="2" customFormat="1" ht="21.75" customHeight="1">
      <c r="A50" s="36"/>
      <c r="B50" s="36"/>
      <c r="C50" s="39"/>
      <c r="D50" s="38" t="s">
        <v>121</v>
      </c>
      <c r="E50" s="38" t="s">
        <v>122</v>
      </c>
    </row>
    <row r="51" spans="1:5" s="2" customFormat="1" ht="27" customHeight="1">
      <c r="A51" s="36"/>
      <c r="B51" s="36"/>
      <c r="C51" s="39"/>
      <c r="D51" s="38" t="s">
        <v>123</v>
      </c>
      <c r="E51" s="44">
        <v>1</v>
      </c>
    </row>
    <row r="52" spans="1:5" s="2" customFormat="1" ht="21.75" customHeight="1">
      <c r="A52" s="36"/>
      <c r="B52" s="36"/>
      <c r="C52" s="39"/>
      <c r="D52" s="38" t="s">
        <v>124</v>
      </c>
      <c r="E52" s="38" t="s">
        <v>125</v>
      </c>
    </row>
    <row r="53" spans="1:5" s="2" customFormat="1" ht="39.75" customHeight="1">
      <c r="A53" s="36"/>
      <c r="B53" s="36"/>
      <c r="C53" s="39"/>
      <c r="D53" s="38" t="s">
        <v>126</v>
      </c>
      <c r="E53" s="38" t="s">
        <v>127</v>
      </c>
    </row>
    <row r="54" spans="1:5" s="2" customFormat="1" ht="21.75" customHeight="1">
      <c r="A54" s="36"/>
      <c r="B54" s="36"/>
      <c r="C54" s="39"/>
      <c r="D54" s="38" t="s">
        <v>128</v>
      </c>
      <c r="E54" s="38" t="s">
        <v>129</v>
      </c>
    </row>
    <row r="55" spans="1:5" s="2" customFormat="1" ht="47.25">
      <c r="A55" s="36"/>
      <c r="B55" s="36"/>
      <c r="C55" s="39"/>
      <c r="D55" s="38" t="s">
        <v>130</v>
      </c>
      <c r="E55" s="44">
        <v>1</v>
      </c>
    </row>
    <row r="56" spans="1:5" s="2" customFormat="1" ht="31.5">
      <c r="A56" s="36"/>
      <c r="B56" s="36"/>
      <c r="C56" s="39"/>
      <c r="D56" s="38" t="s">
        <v>131</v>
      </c>
      <c r="E56" s="38" t="s">
        <v>132</v>
      </c>
    </row>
    <row r="57" spans="1:5" s="2" customFormat="1" ht="39.75" customHeight="1">
      <c r="A57" s="36"/>
      <c r="B57" s="36"/>
      <c r="C57" s="39"/>
      <c r="D57" s="38" t="s">
        <v>133</v>
      </c>
      <c r="E57" s="38" t="s">
        <v>134</v>
      </c>
    </row>
    <row r="58" spans="1:5" s="2" customFormat="1" ht="39.75" customHeight="1">
      <c r="A58" s="36"/>
      <c r="B58" s="36"/>
      <c r="C58" s="39"/>
      <c r="D58" s="38" t="s">
        <v>135</v>
      </c>
      <c r="E58" s="38" t="s">
        <v>118</v>
      </c>
    </row>
    <row r="59" spans="1:5" s="2" customFormat="1" ht="39.75" customHeight="1">
      <c r="A59" s="36"/>
      <c r="B59" s="36"/>
      <c r="C59" s="39"/>
      <c r="D59" s="38" t="s">
        <v>136</v>
      </c>
      <c r="E59" s="44">
        <v>1</v>
      </c>
    </row>
    <row r="60" spans="1:5" s="2" customFormat="1" ht="121.5" customHeight="1">
      <c r="A60" s="36"/>
      <c r="B60" s="36"/>
      <c r="C60" s="39"/>
      <c r="D60" s="38" t="s">
        <v>137</v>
      </c>
      <c r="E60" s="38" t="s">
        <v>86</v>
      </c>
    </row>
    <row r="61" spans="1:5" s="2" customFormat="1" ht="21.75" customHeight="1">
      <c r="A61" s="36"/>
      <c r="B61" s="36"/>
      <c r="C61" s="39"/>
      <c r="D61" s="38" t="s">
        <v>138</v>
      </c>
      <c r="E61" s="38">
        <v>2</v>
      </c>
    </row>
    <row r="62" spans="1:5" s="2" customFormat="1" ht="21.75" customHeight="1">
      <c r="A62" s="36"/>
      <c r="B62" s="36"/>
      <c r="C62" s="39"/>
      <c r="D62" s="38" t="s">
        <v>139</v>
      </c>
      <c r="E62" s="38" t="s">
        <v>140</v>
      </c>
    </row>
    <row r="63" spans="1:5" s="2" customFormat="1" ht="21.75" customHeight="1">
      <c r="A63" s="36"/>
      <c r="B63" s="36"/>
      <c r="C63" s="39"/>
      <c r="D63" s="38" t="s">
        <v>141</v>
      </c>
      <c r="E63" s="38" t="s">
        <v>142</v>
      </c>
    </row>
    <row r="64" spans="1:5" s="2" customFormat="1" ht="21.75" customHeight="1">
      <c r="A64" s="36"/>
      <c r="B64" s="36"/>
      <c r="C64" s="39"/>
      <c r="D64" s="38" t="s">
        <v>143</v>
      </c>
      <c r="E64" s="38">
        <v>250</v>
      </c>
    </row>
    <row r="65" spans="1:5" s="2" customFormat="1" ht="21.75" customHeight="1">
      <c r="A65" s="36"/>
      <c r="B65" s="36"/>
      <c r="C65" s="39"/>
      <c r="D65" s="38" t="s">
        <v>144</v>
      </c>
      <c r="E65" s="38">
        <v>5000</v>
      </c>
    </row>
    <row r="66" spans="1:5" s="2" customFormat="1" ht="33.75" customHeight="1">
      <c r="A66" s="36"/>
      <c r="B66" s="36"/>
      <c r="C66" s="39"/>
      <c r="D66" s="38" t="s">
        <v>145</v>
      </c>
      <c r="E66" s="38">
        <v>2000</v>
      </c>
    </row>
    <row r="67" spans="1:5" s="2" customFormat="1" ht="21.75" customHeight="1">
      <c r="A67" s="36"/>
      <c r="B67" s="36"/>
      <c r="C67" s="39"/>
      <c r="D67" s="38" t="s">
        <v>146</v>
      </c>
      <c r="E67" s="38" t="s">
        <v>147</v>
      </c>
    </row>
    <row r="68" spans="1:5" s="2" customFormat="1" ht="15.75">
      <c r="A68" s="36"/>
      <c r="B68" s="45"/>
      <c r="C68" s="35" t="s">
        <v>148</v>
      </c>
      <c r="D68" s="38" t="s">
        <v>149</v>
      </c>
      <c r="E68" s="38" t="s">
        <v>150</v>
      </c>
    </row>
    <row r="69" spans="1:5" s="2" customFormat="1" ht="15.75">
      <c r="A69" s="36"/>
      <c r="B69" s="45"/>
      <c r="C69" s="39"/>
      <c r="D69" s="38" t="s">
        <v>151</v>
      </c>
      <c r="E69" s="38" t="s">
        <v>152</v>
      </c>
    </row>
    <row r="70" spans="1:5" s="2" customFormat="1" ht="31.5">
      <c r="A70" s="36"/>
      <c r="B70" s="45"/>
      <c r="C70" s="39"/>
      <c r="D70" s="38" t="s">
        <v>153</v>
      </c>
      <c r="E70" s="38">
        <v>0.995</v>
      </c>
    </row>
    <row r="71" spans="1:5" s="2" customFormat="1" ht="15.75">
      <c r="A71" s="36"/>
      <c r="B71" s="45"/>
      <c r="C71" s="39"/>
      <c r="D71" s="38" t="s">
        <v>154</v>
      </c>
      <c r="E71" s="38" t="s">
        <v>155</v>
      </c>
    </row>
    <row r="72" spans="1:5" s="2" customFormat="1" ht="15.75">
      <c r="A72" s="36"/>
      <c r="B72" s="45"/>
      <c r="C72" s="39"/>
      <c r="D72" s="38" t="s">
        <v>156</v>
      </c>
      <c r="E72" s="38" t="s">
        <v>157</v>
      </c>
    </row>
    <row r="73" spans="1:5" s="2" customFormat="1" ht="31.5">
      <c r="A73" s="36"/>
      <c r="B73" s="45"/>
      <c r="C73" s="39"/>
      <c r="D73" s="38" t="s">
        <v>158</v>
      </c>
      <c r="E73" s="38" t="s">
        <v>118</v>
      </c>
    </row>
    <row r="74" spans="1:5" s="2" customFormat="1" ht="15.75">
      <c r="A74" s="36"/>
      <c r="B74" s="45"/>
      <c r="C74" s="39"/>
      <c r="D74" s="38" t="s">
        <v>159</v>
      </c>
      <c r="E74" s="38" t="s">
        <v>118</v>
      </c>
    </row>
    <row r="75" spans="1:5" s="2" customFormat="1" ht="15.75">
      <c r="A75" s="36"/>
      <c r="B75" s="45"/>
      <c r="C75" s="39"/>
      <c r="D75" s="38" t="s">
        <v>160</v>
      </c>
      <c r="E75" s="38" t="s">
        <v>118</v>
      </c>
    </row>
    <row r="76" spans="1:5" s="2" customFormat="1" ht="31.5">
      <c r="A76" s="36"/>
      <c r="B76" s="45"/>
      <c r="C76" s="39"/>
      <c r="D76" s="38" t="s">
        <v>161</v>
      </c>
      <c r="E76" s="38" t="s">
        <v>118</v>
      </c>
    </row>
    <row r="77" spans="1:5" s="2" customFormat="1" ht="31.5">
      <c r="A77" s="36"/>
      <c r="B77" s="45"/>
      <c r="C77" s="39"/>
      <c r="D77" s="38" t="s">
        <v>162</v>
      </c>
      <c r="E77" s="38" t="s">
        <v>163</v>
      </c>
    </row>
    <row r="78" spans="1:5" s="2" customFormat="1" ht="31.5">
      <c r="A78" s="36"/>
      <c r="B78" s="45"/>
      <c r="C78" s="39"/>
      <c r="D78" s="38" t="s">
        <v>164</v>
      </c>
      <c r="E78" s="38" t="s">
        <v>118</v>
      </c>
    </row>
    <row r="79" spans="1:5" s="2" customFormat="1" ht="31.5">
      <c r="A79" s="36"/>
      <c r="B79" s="45"/>
      <c r="C79" s="39"/>
      <c r="D79" s="38" t="s">
        <v>165</v>
      </c>
      <c r="E79" s="38" t="s">
        <v>166</v>
      </c>
    </row>
    <row r="80" spans="1:5" s="2" customFormat="1" ht="15.75">
      <c r="A80" s="36"/>
      <c r="B80" s="45"/>
      <c r="C80" s="39"/>
      <c r="D80" s="38" t="s">
        <v>167</v>
      </c>
      <c r="E80" s="38" t="s">
        <v>163</v>
      </c>
    </row>
    <row r="81" spans="1:5" s="2" customFormat="1" ht="15.75">
      <c r="A81" s="36"/>
      <c r="B81" s="45"/>
      <c r="C81" s="39"/>
      <c r="D81" s="38" t="s">
        <v>168</v>
      </c>
      <c r="E81" s="38" t="s">
        <v>169</v>
      </c>
    </row>
    <row r="82" spans="1:5" s="2" customFormat="1" ht="15.75">
      <c r="A82" s="36"/>
      <c r="B82" s="45"/>
      <c r="C82" s="39"/>
      <c r="D82" s="38" t="s">
        <v>170</v>
      </c>
      <c r="E82" s="38" t="s">
        <v>152</v>
      </c>
    </row>
    <row r="83" spans="1:5" s="2" customFormat="1" ht="15.75">
      <c r="A83" s="36"/>
      <c r="B83" s="45"/>
      <c r="C83" s="46"/>
      <c r="D83" s="38" t="s">
        <v>171</v>
      </c>
      <c r="E83" s="38" t="s">
        <v>172</v>
      </c>
    </row>
    <row r="84" spans="1:5" s="2" customFormat="1" ht="21.75" customHeight="1">
      <c r="A84" s="36"/>
      <c r="B84" s="45"/>
      <c r="C84" s="47" t="s">
        <v>173</v>
      </c>
      <c r="D84" s="38" t="s">
        <v>174</v>
      </c>
      <c r="E84" s="38" t="s">
        <v>175</v>
      </c>
    </row>
    <row r="85" spans="1:5" s="2" customFormat="1" ht="30" customHeight="1">
      <c r="A85" s="36"/>
      <c r="B85" s="45"/>
      <c r="C85" s="48"/>
      <c r="D85" s="38" t="s">
        <v>176</v>
      </c>
      <c r="E85" s="38" t="s">
        <v>177</v>
      </c>
    </row>
    <row r="86" spans="1:5" s="2" customFormat="1" ht="28.5" customHeight="1">
      <c r="A86" s="36"/>
      <c r="B86" s="45"/>
      <c r="C86" s="48"/>
      <c r="D86" s="38" t="s">
        <v>178</v>
      </c>
      <c r="E86" s="38" t="s">
        <v>179</v>
      </c>
    </row>
    <row r="87" spans="1:5" s="2" customFormat="1" ht="30" customHeight="1">
      <c r="A87" s="36"/>
      <c r="B87" s="45"/>
      <c r="C87" s="48"/>
      <c r="D87" s="38" t="s">
        <v>180</v>
      </c>
      <c r="E87" s="38" t="s">
        <v>179</v>
      </c>
    </row>
    <row r="88" spans="1:5" s="2" customFormat="1" ht="30" customHeight="1">
      <c r="A88" s="36"/>
      <c r="B88" s="45"/>
      <c r="C88" s="48"/>
      <c r="D88" s="38" t="s">
        <v>181</v>
      </c>
      <c r="E88" s="38" t="s">
        <v>182</v>
      </c>
    </row>
    <row r="89" spans="1:5" s="2" customFormat="1" ht="30" customHeight="1">
      <c r="A89" s="36"/>
      <c r="B89" s="45"/>
      <c r="C89" s="48"/>
      <c r="D89" s="38" t="s">
        <v>183</v>
      </c>
      <c r="E89" s="38" t="s">
        <v>184</v>
      </c>
    </row>
    <row r="90" spans="1:5" s="2" customFormat="1" ht="30" customHeight="1">
      <c r="A90" s="36"/>
      <c r="B90" s="45"/>
      <c r="C90" s="48"/>
      <c r="D90" s="38" t="s">
        <v>185</v>
      </c>
      <c r="E90" s="38" t="s">
        <v>186</v>
      </c>
    </row>
    <row r="91" spans="1:5" s="2" customFormat="1" ht="30" customHeight="1">
      <c r="A91" s="36"/>
      <c r="B91" s="45"/>
      <c r="C91" s="47" t="s">
        <v>187</v>
      </c>
      <c r="D91" s="38" t="s">
        <v>188</v>
      </c>
      <c r="E91" s="38">
        <v>1000</v>
      </c>
    </row>
    <row r="92" spans="1:5" s="2" customFormat="1" ht="33.75" customHeight="1">
      <c r="A92" s="36"/>
      <c r="B92" s="45"/>
      <c r="C92" s="48"/>
      <c r="D92" s="38" t="s">
        <v>189</v>
      </c>
      <c r="E92" s="38">
        <v>0.98</v>
      </c>
    </row>
    <row r="93" spans="1:5" s="2" customFormat="1" ht="33.75" customHeight="1">
      <c r="A93" s="36"/>
      <c r="B93" s="45"/>
      <c r="C93" s="48"/>
      <c r="D93" s="38" t="s">
        <v>190</v>
      </c>
      <c r="E93" s="38" t="s">
        <v>191</v>
      </c>
    </row>
    <row r="94" spans="1:5" s="2" customFormat="1" ht="33.75" customHeight="1">
      <c r="A94" s="36"/>
      <c r="B94" s="45"/>
      <c r="C94" s="48"/>
      <c r="D94" s="38" t="s">
        <v>192</v>
      </c>
      <c r="E94" s="38" t="s">
        <v>193</v>
      </c>
    </row>
    <row r="95" spans="1:5" s="2" customFormat="1" ht="33.75" customHeight="1">
      <c r="A95" s="36"/>
      <c r="B95" s="45"/>
      <c r="C95" s="48"/>
      <c r="D95" s="38" t="s">
        <v>194</v>
      </c>
      <c r="E95" s="38">
        <v>185</v>
      </c>
    </row>
    <row r="96" spans="1:5" s="2" customFormat="1" ht="33.75" customHeight="1">
      <c r="A96" s="36"/>
      <c r="B96" s="45"/>
      <c r="C96" s="48"/>
      <c r="D96" s="38" t="s">
        <v>195</v>
      </c>
      <c r="E96" s="38">
        <v>40</v>
      </c>
    </row>
    <row r="97" spans="1:5" s="2" customFormat="1" ht="33.75" customHeight="1">
      <c r="A97" s="36"/>
      <c r="B97" s="45"/>
      <c r="C97" s="48"/>
      <c r="D97" s="38" t="s">
        <v>196</v>
      </c>
      <c r="E97" s="38" t="s">
        <v>197</v>
      </c>
    </row>
    <row r="98" spans="1:5" s="2" customFormat="1" ht="31.5">
      <c r="A98" s="36"/>
      <c r="B98" s="36" t="s">
        <v>198</v>
      </c>
      <c r="C98" s="35" t="s">
        <v>199</v>
      </c>
      <c r="D98" s="38" t="s">
        <v>200</v>
      </c>
      <c r="E98" s="38" t="s">
        <v>201</v>
      </c>
    </row>
    <row r="99" spans="1:5" s="2" customFormat="1" ht="15.75">
      <c r="A99" s="36"/>
      <c r="B99" s="36"/>
      <c r="C99" s="39"/>
      <c r="D99" s="38" t="s">
        <v>202</v>
      </c>
      <c r="E99" s="38" t="s">
        <v>203</v>
      </c>
    </row>
    <row r="100" spans="1:5" s="2" customFormat="1" ht="63">
      <c r="A100" s="36"/>
      <c r="B100" s="36"/>
      <c r="C100" s="39"/>
      <c r="D100" s="38" t="s">
        <v>204</v>
      </c>
      <c r="E100" s="38" t="s">
        <v>205</v>
      </c>
    </row>
    <row r="101" spans="1:5" s="2" customFormat="1" ht="31.5">
      <c r="A101" s="36"/>
      <c r="B101" s="36"/>
      <c r="C101" s="39"/>
      <c r="D101" s="38" t="s">
        <v>206</v>
      </c>
      <c r="E101" s="38" t="s">
        <v>207</v>
      </c>
    </row>
    <row r="102" spans="1:5" s="2" customFormat="1" ht="15.75">
      <c r="A102" s="36"/>
      <c r="B102" s="36"/>
      <c r="C102" s="39"/>
      <c r="D102" s="38" t="s">
        <v>208</v>
      </c>
      <c r="E102" s="38" t="s">
        <v>209</v>
      </c>
    </row>
    <row r="103" spans="1:5" s="2" customFormat="1" ht="94.5">
      <c r="A103" s="36"/>
      <c r="B103" s="36"/>
      <c r="C103" s="39"/>
      <c r="D103" s="38" t="s">
        <v>210</v>
      </c>
      <c r="E103" s="38" t="s">
        <v>197</v>
      </c>
    </row>
    <row r="104" spans="1:5" s="2" customFormat="1" ht="15.75">
      <c r="A104" s="36"/>
      <c r="B104" s="36"/>
      <c r="C104" s="39"/>
      <c r="D104" s="38" t="s">
        <v>211</v>
      </c>
      <c r="E104" s="38" t="s">
        <v>212</v>
      </c>
    </row>
    <row r="105" spans="1:5" s="2" customFormat="1" ht="31.5">
      <c r="A105" s="36"/>
      <c r="B105" s="36"/>
      <c r="C105" s="39"/>
      <c r="D105" s="38" t="s">
        <v>213</v>
      </c>
      <c r="E105" s="38">
        <v>300</v>
      </c>
    </row>
    <row r="106" spans="1:5" s="2" customFormat="1" ht="31.5">
      <c r="A106" s="36"/>
      <c r="B106" s="45"/>
      <c r="C106" s="46"/>
      <c r="D106" s="38" t="s">
        <v>213</v>
      </c>
      <c r="E106" s="38">
        <v>350</v>
      </c>
    </row>
    <row r="107" spans="1:5" s="2" customFormat="1" ht="31.5">
      <c r="A107" s="36"/>
      <c r="B107" s="45"/>
      <c r="C107" s="35" t="s">
        <v>214</v>
      </c>
      <c r="D107" s="38" t="s">
        <v>215</v>
      </c>
      <c r="E107" s="38" t="s">
        <v>216</v>
      </c>
    </row>
    <row r="108" spans="1:5" s="2" customFormat="1" ht="15.75">
      <c r="A108" s="36"/>
      <c r="B108" s="45"/>
      <c r="C108" s="39"/>
      <c r="D108" s="38" t="s">
        <v>217</v>
      </c>
      <c r="E108" s="38" t="s">
        <v>207</v>
      </c>
    </row>
    <row r="109" spans="1:5" s="2" customFormat="1" ht="15.75">
      <c r="A109" s="36"/>
      <c r="B109" s="45"/>
      <c r="C109" s="39"/>
      <c r="D109" s="38" t="s">
        <v>218</v>
      </c>
      <c r="E109" s="38" t="s">
        <v>207</v>
      </c>
    </row>
    <row r="110" spans="1:5" s="2" customFormat="1" ht="15.75">
      <c r="A110" s="36"/>
      <c r="B110" s="45"/>
      <c r="C110" s="39"/>
      <c r="D110" s="38" t="s">
        <v>219</v>
      </c>
      <c r="E110" s="38" t="s">
        <v>220</v>
      </c>
    </row>
    <row r="111" spans="1:5" s="2" customFormat="1" ht="15.75">
      <c r="A111" s="36"/>
      <c r="B111" s="45"/>
      <c r="C111" s="39"/>
      <c r="D111" s="38" t="s">
        <v>221</v>
      </c>
      <c r="E111" s="38" t="s">
        <v>222</v>
      </c>
    </row>
    <row r="112" spans="1:5" s="2" customFormat="1" ht="15.75">
      <c r="A112" s="36"/>
      <c r="B112" s="45"/>
      <c r="C112" s="39"/>
      <c r="D112" s="38" t="s">
        <v>223</v>
      </c>
      <c r="E112" s="38" t="s">
        <v>224</v>
      </c>
    </row>
    <row r="113" spans="1:5" s="2" customFormat="1" ht="15.75">
      <c r="A113" s="36"/>
      <c r="B113" s="45"/>
      <c r="C113" s="39"/>
      <c r="D113" s="38" t="s">
        <v>225</v>
      </c>
      <c r="E113" s="38" t="s">
        <v>226</v>
      </c>
    </row>
    <row r="114" spans="1:5" s="2" customFormat="1" ht="31.5">
      <c r="A114" s="36"/>
      <c r="B114" s="45"/>
      <c r="C114" s="39"/>
      <c r="D114" s="38" t="s">
        <v>227</v>
      </c>
      <c r="E114" s="38" t="s">
        <v>228</v>
      </c>
    </row>
    <row r="115" spans="1:5" s="2" customFormat="1" ht="31.5">
      <c r="A115" s="36"/>
      <c r="B115" s="45"/>
      <c r="C115" s="39"/>
      <c r="D115" s="38" t="s">
        <v>229</v>
      </c>
      <c r="E115" s="38" t="s">
        <v>230</v>
      </c>
    </row>
    <row r="116" spans="1:5" s="2" customFormat="1" ht="31.5">
      <c r="A116" s="36"/>
      <c r="B116" s="45"/>
      <c r="C116" s="39"/>
      <c r="D116" s="38" t="s">
        <v>231</v>
      </c>
      <c r="E116" s="38" t="s">
        <v>232</v>
      </c>
    </row>
    <row r="117" spans="1:5" s="2" customFormat="1" ht="31.5">
      <c r="A117" s="36"/>
      <c r="B117" s="45"/>
      <c r="C117" s="39"/>
      <c r="D117" s="38" t="s">
        <v>233</v>
      </c>
      <c r="E117" s="38" t="s">
        <v>234</v>
      </c>
    </row>
    <row r="118" spans="1:5" s="2" customFormat="1" ht="15.75">
      <c r="A118" s="36"/>
      <c r="B118" s="45"/>
      <c r="C118" s="39"/>
      <c r="D118" s="38" t="s">
        <v>235</v>
      </c>
      <c r="E118" s="38" t="s">
        <v>236</v>
      </c>
    </row>
    <row r="119" spans="1:5" s="2" customFormat="1" ht="47.25">
      <c r="A119" s="36"/>
      <c r="B119" s="45"/>
      <c r="C119" s="39"/>
      <c r="D119" s="38" t="s">
        <v>237</v>
      </c>
      <c r="E119" s="38" t="s">
        <v>238</v>
      </c>
    </row>
    <row r="120" spans="1:5" s="2" customFormat="1" ht="15.75">
      <c r="A120" s="36"/>
      <c r="B120" s="45"/>
      <c r="C120" s="39"/>
      <c r="D120" s="38" t="s">
        <v>239</v>
      </c>
      <c r="E120" s="38">
        <v>80</v>
      </c>
    </row>
    <row r="121" spans="1:5" s="2" customFormat="1" ht="15.75">
      <c r="A121" s="36"/>
      <c r="B121" s="45"/>
      <c r="C121" s="39"/>
      <c r="D121" s="38" t="s">
        <v>240</v>
      </c>
      <c r="E121" s="38">
        <v>2000</v>
      </c>
    </row>
    <row r="122" spans="1:5" s="2" customFormat="1" ht="15.75">
      <c r="A122" s="36"/>
      <c r="B122" s="45"/>
      <c r="C122" s="39"/>
      <c r="D122" s="38" t="s">
        <v>241</v>
      </c>
      <c r="E122" s="38" t="s">
        <v>242</v>
      </c>
    </row>
    <row r="123" spans="1:5" s="2" customFormat="1" ht="31.5">
      <c r="A123" s="36"/>
      <c r="B123" s="45"/>
      <c r="C123" s="46"/>
      <c r="D123" s="38" t="s">
        <v>243</v>
      </c>
      <c r="E123" s="38" t="s">
        <v>152</v>
      </c>
    </row>
    <row r="124" spans="1:5" s="2" customFormat="1" ht="31.5">
      <c r="A124" s="36"/>
      <c r="B124" s="45"/>
      <c r="C124" s="35" t="s">
        <v>244</v>
      </c>
      <c r="D124" s="38" t="s">
        <v>245</v>
      </c>
      <c r="E124" s="38" t="s">
        <v>216</v>
      </c>
    </row>
    <row r="125" spans="1:5" s="2" customFormat="1" ht="31.5">
      <c r="A125" s="36"/>
      <c r="B125" s="45"/>
      <c r="C125" s="39"/>
      <c r="D125" s="38" t="s">
        <v>246</v>
      </c>
      <c r="E125" s="38" t="s">
        <v>247</v>
      </c>
    </row>
    <row r="126" spans="1:5" s="2" customFormat="1" ht="31.5">
      <c r="A126" s="36"/>
      <c r="B126" s="45"/>
      <c r="C126" s="39"/>
      <c r="D126" s="38" t="s">
        <v>248</v>
      </c>
      <c r="E126" s="38" t="s">
        <v>249</v>
      </c>
    </row>
    <row r="127" spans="1:5" s="2" customFormat="1" ht="15.75">
      <c r="A127" s="36"/>
      <c r="B127" s="45"/>
      <c r="C127" s="39"/>
      <c r="D127" s="38" t="s">
        <v>250</v>
      </c>
      <c r="E127" s="38" t="s">
        <v>157</v>
      </c>
    </row>
    <row r="128" spans="1:5" s="2" customFormat="1" ht="15.75">
      <c r="A128" s="36"/>
      <c r="B128" s="45"/>
      <c r="C128" s="39"/>
      <c r="D128" s="38" t="s">
        <v>251</v>
      </c>
      <c r="E128" s="38" t="s">
        <v>228</v>
      </c>
    </row>
    <row r="129" spans="1:5" s="2" customFormat="1" ht="15.75">
      <c r="A129" s="36"/>
      <c r="B129" s="45"/>
      <c r="C129" s="39"/>
      <c r="D129" s="38" t="s">
        <v>252</v>
      </c>
      <c r="E129" s="38" t="s">
        <v>253</v>
      </c>
    </row>
    <row r="130" spans="1:5" s="2" customFormat="1" ht="15.75">
      <c r="A130" s="36"/>
      <c r="B130" s="45"/>
      <c r="C130" s="39"/>
      <c r="D130" s="38" t="s">
        <v>254</v>
      </c>
      <c r="E130" s="38" t="s">
        <v>209</v>
      </c>
    </row>
    <row r="131" spans="1:5" s="2" customFormat="1" ht="31.5">
      <c r="A131" s="36"/>
      <c r="B131" s="45"/>
      <c r="C131" s="39"/>
      <c r="D131" s="38" t="s">
        <v>255</v>
      </c>
      <c r="E131" s="38" t="s">
        <v>169</v>
      </c>
    </row>
    <row r="132" spans="1:5" s="2" customFormat="1" ht="31.5">
      <c r="A132" s="36"/>
      <c r="B132" s="45"/>
      <c r="C132" s="39"/>
      <c r="D132" s="38" t="s">
        <v>256</v>
      </c>
      <c r="E132" s="38" t="s">
        <v>152</v>
      </c>
    </row>
    <row r="133" spans="1:5" s="2" customFormat="1" ht="31.5">
      <c r="A133" s="36"/>
      <c r="B133" s="45"/>
      <c r="C133" s="46"/>
      <c r="D133" s="38" t="s">
        <v>257</v>
      </c>
      <c r="E133" s="38">
        <v>350</v>
      </c>
    </row>
    <row r="134" spans="1:5" s="2" customFormat="1" ht="39.75" customHeight="1">
      <c r="A134" s="36"/>
      <c r="B134" s="45"/>
      <c r="C134" s="35" t="s">
        <v>258</v>
      </c>
      <c r="D134" s="38" t="s">
        <v>259</v>
      </c>
      <c r="E134" s="38" t="s">
        <v>216</v>
      </c>
    </row>
    <row r="135" spans="1:5" s="2" customFormat="1" ht="39.75" customHeight="1">
      <c r="A135" s="36"/>
      <c r="B135" s="45"/>
      <c r="C135" s="39"/>
      <c r="D135" s="38" t="s">
        <v>260</v>
      </c>
      <c r="E135" s="38" t="s">
        <v>261</v>
      </c>
    </row>
    <row r="136" spans="1:5" s="2" customFormat="1" ht="39.75" customHeight="1">
      <c r="A136" s="36"/>
      <c r="B136" s="45"/>
      <c r="C136" s="39"/>
      <c r="D136" s="38" t="s">
        <v>262</v>
      </c>
      <c r="E136" s="38" t="s">
        <v>263</v>
      </c>
    </row>
    <row r="137" spans="1:5" s="2" customFormat="1" ht="39.75" customHeight="1">
      <c r="A137" s="36"/>
      <c r="B137" s="45"/>
      <c r="C137" s="39"/>
      <c r="D137" s="38" t="s">
        <v>264</v>
      </c>
      <c r="E137" s="38" t="s">
        <v>261</v>
      </c>
    </row>
    <row r="138" spans="1:5" s="2" customFormat="1" ht="39.75" customHeight="1">
      <c r="A138" s="36"/>
      <c r="B138" s="45"/>
      <c r="C138" s="39"/>
      <c r="D138" s="38" t="s">
        <v>265</v>
      </c>
      <c r="E138" s="38" t="s">
        <v>266</v>
      </c>
    </row>
    <row r="139" spans="1:5" s="2" customFormat="1" ht="39.75" customHeight="1">
      <c r="A139" s="36"/>
      <c r="B139" s="45"/>
      <c r="C139" s="39"/>
      <c r="D139" s="38" t="s">
        <v>267</v>
      </c>
      <c r="E139" s="38" t="s">
        <v>261</v>
      </c>
    </row>
    <row r="140" spans="1:5" s="2" customFormat="1" ht="39.75" customHeight="1">
      <c r="A140" s="36"/>
      <c r="B140" s="45"/>
      <c r="C140" s="39"/>
      <c r="D140" s="38" t="s">
        <v>268</v>
      </c>
      <c r="E140" s="38" t="s">
        <v>269</v>
      </c>
    </row>
    <row r="141" spans="1:5" s="2" customFormat="1" ht="39.75" customHeight="1">
      <c r="A141" s="36"/>
      <c r="B141" s="45"/>
      <c r="C141" s="39"/>
      <c r="D141" s="38" t="s">
        <v>270</v>
      </c>
      <c r="E141" s="38" t="s">
        <v>271</v>
      </c>
    </row>
    <row r="142" spans="1:5" s="2" customFormat="1" ht="21.75" customHeight="1">
      <c r="A142" s="36"/>
      <c r="B142" s="49" t="s">
        <v>272</v>
      </c>
      <c r="C142" s="35" t="s">
        <v>273</v>
      </c>
      <c r="D142" s="38" t="s">
        <v>274</v>
      </c>
      <c r="E142" s="38">
        <v>0.9</v>
      </c>
    </row>
    <row r="143" spans="1:5" s="2" customFormat="1" ht="27" customHeight="1">
      <c r="A143" s="36"/>
      <c r="B143" s="50"/>
      <c r="C143" s="39"/>
      <c r="D143" s="38" t="s">
        <v>275</v>
      </c>
      <c r="E143" s="38" t="s">
        <v>276</v>
      </c>
    </row>
    <row r="144" spans="1:5" s="2" customFormat="1" ht="33" customHeight="1">
      <c r="A144" s="36"/>
      <c r="B144" s="50"/>
      <c r="C144" s="39"/>
      <c r="D144" s="38" t="s">
        <v>277</v>
      </c>
      <c r="E144" s="38" t="s">
        <v>278</v>
      </c>
    </row>
    <row r="145" spans="1:5" s="2" customFormat="1" ht="36.75" customHeight="1">
      <c r="A145" s="36"/>
      <c r="B145" s="50"/>
      <c r="C145" s="39"/>
      <c r="D145" s="38" t="s">
        <v>279</v>
      </c>
      <c r="E145" s="38" t="s">
        <v>280</v>
      </c>
    </row>
    <row r="146" spans="1:5" s="2" customFormat="1" ht="48" customHeight="1">
      <c r="A146" s="36"/>
      <c r="B146" s="50"/>
      <c r="C146" s="39"/>
      <c r="D146" s="38" t="s">
        <v>281</v>
      </c>
      <c r="E146" s="38" t="s">
        <v>282</v>
      </c>
    </row>
    <row r="147" spans="1:5" s="2" customFormat="1" ht="48" customHeight="1">
      <c r="A147" s="36"/>
      <c r="B147" s="50"/>
      <c r="C147" s="39"/>
      <c r="D147" s="38" t="s">
        <v>267</v>
      </c>
      <c r="E147" s="38" t="s">
        <v>261</v>
      </c>
    </row>
    <row r="148" spans="1:5" s="2" customFormat="1" ht="48" customHeight="1">
      <c r="A148" s="36"/>
      <c r="B148" s="50"/>
      <c r="C148" s="39"/>
      <c r="D148" s="38" t="s">
        <v>283</v>
      </c>
      <c r="E148" s="38" t="s">
        <v>278</v>
      </c>
    </row>
    <row r="149" spans="1:5" s="2" customFormat="1" ht="48" customHeight="1">
      <c r="A149" s="36"/>
      <c r="B149" s="50"/>
      <c r="C149" s="39"/>
      <c r="D149" s="38" t="s">
        <v>284</v>
      </c>
      <c r="E149" s="38" t="s">
        <v>285</v>
      </c>
    </row>
  </sheetData>
  <sheetProtection/>
  <mergeCells count="24">
    <mergeCell ref="A2:E2"/>
    <mergeCell ref="B3:E3"/>
    <mergeCell ref="B4:E4"/>
    <mergeCell ref="C9:E9"/>
    <mergeCell ref="C10:E10"/>
    <mergeCell ref="C11:E11"/>
    <mergeCell ref="A6:A11"/>
    <mergeCell ref="A12:A13"/>
    <mergeCell ref="A14:A37"/>
    <mergeCell ref="A38:A39"/>
    <mergeCell ref="A41:A149"/>
    <mergeCell ref="B41:B97"/>
    <mergeCell ref="B98:B141"/>
    <mergeCell ref="B142:B149"/>
    <mergeCell ref="C41:C67"/>
    <mergeCell ref="C68:C83"/>
    <mergeCell ref="C84:C90"/>
    <mergeCell ref="C91:C97"/>
    <mergeCell ref="C98:C106"/>
    <mergeCell ref="C107:C123"/>
    <mergeCell ref="C124:C133"/>
    <mergeCell ref="C134:C141"/>
    <mergeCell ref="C142:C149"/>
    <mergeCell ref="B12:E13"/>
  </mergeCells>
  <printOptions/>
  <pageMargins left="0.7513888888888889" right="0.7513888888888889" top="0.7868055555555555" bottom="0.4326388888888889" header="0.5" footer="0.4722222222222222"/>
  <pageSetup fitToHeight="0" fitToWidth="1" horizontalDpi="600" verticalDpi="600" orientation="portrait" paperSize="9" scale="55"/>
  <headerFooter>
    <oddFooter>&amp;C第 &amp;P 页，共 &amp;N 页</oddFooter>
  </headerFooter>
  <rowBreaks count="2" manualBreakCount="2">
    <brk id="13" max="255" man="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YSCHezh</dc:creator>
  <cp:keywords/>
  <dc:description/>
  <cp:lastModifiedBy>uos</cp:lastModifiedBy>
  <cp:lastPrinted>2016-06-23T04:11:00Z</cp:lastPrinted>
  <dcterms:created xsi:type="dcterms:W3CDTF">2015-06-03T06:56:00Z</dcterms:created>
  <dcterms:modified xsi:type="dcterms:W3CDTF">2022-02-23T15:57:54Z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3C962C047F2241979570FEBB21B3AD0B</vt:lpwstr>
  </property>
  <property fmtid="{D5CDD505-2E9C-101B-9397-08002B2CF9AE}" pid="4" name="퀀_generated_2.-2147483648">
    <vt:i4>2052</vt:i4>
  </property>
</Properties>
</file>