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'Sheet1'!$2:$4</definedName>
    <definedName name="_xlnm._FilterDatabase" localSheetId="0" hidden="1">'Sheet1'!$A$4:$I$28</definedName>
  </definedNames>
  <calcPr fullCalcOnLoad="1"/>
</workbook>
</file>

<file path=xl/sharedStrings.xml><?xml version="1.0" encoding="utf-8"?>
<sst xmlns="http://schemas.openxmlformats.org/spreadsheetml/2006/main" count="151" uniqueCount="68">
  <si>
    <t>附件5</t>
  </si>
  <si>
    <t>湛江市农业农村局（市本级）2021年省级涉农资金统筹整合情况报备表</t>
  </si>
  <si>
    <t>单位：元</t>
  </si>
  <si>
    <t>地区
（地市）</t>
  </si>
  <si>
    <t>地区
（区县）</t>
  </si>
  <si>
    <t>一级项目名称</t>
  </si>
  <si>
    <t>具体项目名称</t>
  </si>
  <si>
    <t>项目编码</t>
  </si>
  <si>
    <t>省级主管部门</t>
  </si>
  <si>
    <t>项目总投资</t>
  </si>
  <si>
    <t>2021年拟申请省级补助金额</t>
  </si>
  <si>
    <t>安排省级补助金额</t>
  </si>
  <si>
    <t>合计</t>
  </si>
  <si>
    <t>湛江市</t>
  </si>
  <si>
    <t>湛江市本级</t>
  </si>
  <si>
    <t>农产品质量安全</t>
  </si>
  <si>
    <r>
      <t>2021</t>
    </r>
    <r>
      <rPr>
        <sz val="16"/>
        <rFont val="宋体"/>
        <family val="0"/>
      </rPr>
      <t>年湛江市农产品质量安全监管省级例行监测项目</t>
    </r>
  </si>
  <si>
    <t>108000067-2021-0000136749</t>
  </si>
  <si>
    <t>省农业农村厅</t>
  </si>
  <si>
    <r>
      <t>2021</t>
    </r>
    <r>
      <rPr>
        <sz val="16"/>
        <rFont val="宋体"/>
        <family val="0"/>
      </rPr>
      <t>年湛江市水产品质量安全抽样检测项目</t>
    </r>
  </si>
  <si>
    <t>108000067-2021-0000136694</t>
  </si>
  <si>
    <r>
      <t>2021</t>
    </r>
    <r>
      <rPr>
        <sz val="16"/>
        <rFont val="宋体"/>
        <family val="0"/>
      </rPr>
      <t>年湛江市荔枝出口质量标准体系制定项目</t>
    </r>
  </si>
  <si>
    <t>108000067-2021-0000136722</t>
  </si>
  <si>
    <t>动植物疫病防控</t>
  </si>
  <si>
    <r>
      <t>2021</t>
    </r>
    <r>
      <rPr>
        <sz val="16"/>
        <rFont val="宋体"/>
        <family val="0"/>
      </rPr>
      <t>年湛江市非洲猪瘟、禽流感等动物疫病防控经费项目</t>
    </r>
  </si>
  <si>
    <t>108000067-2021-0000134428</t>
  </si>
  <si>
    <r>
      <t>2021</t>
    </r>
    <r>
      <rPr>
        <sz val="16"/>
        <rFont val="宋体"/>
        <family val="0"/>
      </rPr>
      <t>年湛江市重大动物疫情预防控制、预警、扑灭、消毒及培训经费项目</t>
    </r>
  </si>
  <si>
    <t>108000067-2021-0000134430</t>
  </si>
  <si>
    <r>
      <t>2021</t>
    </r>
    <r>
      <rPr>
        <sz val="16"/>
        <rFont val="宋体"/>
        <family val="0"/>
      </rPr>
      <t>年湛江市兽医兽药监管检查、屠宰监管及培训项目</t>
    </r>
  </si>
  <si>
    <t>108000067-2021-0000134429</t>
  </si>
  <si>
    <r>
      <t>2021</t>
    </r>
    <r>
      <rPr>
        <sz val="16"/>
        <rFont val="宋体"/>
        <family val="0"/>
      </rPr>
      <t>年湛江市强制免疫补助项目</t>
    </r>
  </si>
  <si>
    <t>108000067-2021-0000134590</t>
  </si>
  <si>
    <r>
      <t>2021</t>
    </r>
    <r>
      <rPr>
        <sz val="16"/>
        <rFont val="宋体"/>
        <family val="0"/>
      </rPr>
      <t>年湛江市动物疫病防控监测和流行病学调查项目</t>
    </r>
  </si>
  <si>
    <t>108000067-2021-0000134588</t>
  </si>
  <si>
    <r>
      <t>2021</t>
    </r>
    <r>
      <rPr>
        <sz val="16"/>
        <rFont val="宋体"/>
        <family val="0"/>
      </rPr>
      <t>年湛江市生猪耳标采购项目</t>
    </r>
  </si>
  <si>
    <t>108000067-2021-0000134591</t>
  </si>
  <si>
    <r>
      <t>2021</t>
    </r>
    <r>
      <rPr>
        <sz val="16"/>
        <rFont val="宋体"/>
        <family val="0"/>
      </rPr>
      <t>年湛江市动物检疫证章标识购置项目</t>
    </r>
  </si>
  <si>
    <t>108000067-2021-0000134482</t>
  </si>
  <si>
    <r>
      <t>2021</t>
    </r>
    <r>
      <rPr>
        <sz val="16"/>
        <rFont val="宋体"/>
        <family val="0"/>
      </rPr>
      <t>年湛江市动物卫生风险管理系统运行维护项目</t>
    </r>
  </si>
  <si>
    <t>108000067-2021-0000134484</t>
  </si>
  <si>
    <r>
      <t>2021</t>
    </r>
    <r>
      <rPr>
        <sz val="16"/>
        <rFont val="宋体"/>
        <family val="0"/>
      </rPr>
      <t>年湛江市屠宰溯源视频监控系统</t>
    </r>
    <r>
      <rPr>
        <sz val="16"/>
        <rFont val="Calibri"/>
        <family val="2"/>
      </rPr>
      <t xml:space="preserve"> </t>
    </r>
    <r>
      <rPr>
        <sz val="16"/>
        <rFont val="宋体"/>
        <family val="0"/>
      </rPr>
      <t>建设及维护项目</t>
    </r>
  </si>
  <si>
    <t>108000067-2021-0000134486</t>
  </si>
  <si>
    <r>
      <t>2021</t>
    </r>
    <r>
      <rPr>
        <sz val="16"/>
        <rFont val="宋体"/>
        <family val="0"/>
      </rPr>
      <t>年湛江市植物疫病防控项目</t>
    </r>
  </si>
  <si>
    <t>108000067-2021-0000135270</t>
  </si>
  <si>
    <t>其他对农产品生产经营者的补助</t>
  </si>
  <si>
    <r>
      <t>2021</t>
    </r>
    <r>
      <rPr>
        <sz val="16"/>
        <rFont val="宋体"/>
        <family val="0"/>
      </rPr>
      <t>年湛江市茶叶加工升级改造建设项目</t>
    </r>
  </si>
  <si>
    <t>108000067-2021-0000136763</t>
  </si>
  <si>
    <r>
      <t>2021</t>
    </r>
    <r>
      <rPr>
        <sz val="16"/>
        <rFont val="宋体"/>
        <family val="0"/>
      </rPr>
      <t>年湛江市特色农产品精深加工示范基地配套设施建设项目</t>
    </r>
  </si>
  <si>
    <t>108000067-2021-0000136765</t>
  </si>
  <si>
    <t>农产品宣传推广</t>
  </si>
  <si>
    <r>
      <t>2021</t>
    </r>
    <r>
      <rPr>
        <sz val="16"/>
        <rFont val="宋体"/>
        <family val="0"/>
      </rPr>
      <t>年湛江市农产品品牌建设与市场营销体系建设项目</t>
    </r>
  </si>
  <si>
    <t>108000067-2021-0000136624</t>
  </si>
  <si>
    <t>现代种业提升建设</t>
  </si>
  <si>
    <r>
      <t>2021</t>
    </r>
    <r>
      <rPr>
        <sz val="16"/>
        <rFont val="宋体"/>
        <family val="0"/>
      </rPr>
      <t>年湛江市农作物种子质量监督抽查项目</t>
    </r>
  </si>
  <si>
    <t>108000067-2021-0000134741</t>
  </si>
  <si>
    <r>
      <t>2021</t>
    </r>
    <r>
      <rPr>
        <sz val="16"/>
        <rFont val="宋体"/>
        <family val="0"/>
      </rPr>
      <t>年湛江市省级农作物新品种区域试验项目</t>
    </r>
  </si>
  <si>
    <t>108000067-2021-0000136108</t>
  </si>
  <si>
    <r>
      <t>2021</t>
    </r>
    <r>
      <rPr>
        <sz val="16"/>
        <rFont val="宋体"/>
        <family val="0"/>
      </rPr>
      <t>年湛江市利用秸杆等废料进行食用菌的优质高产栽培技术研究示范及推广项目</t>
    </r>
  </si>
  <si>
    <t>108000067-2021-0000136107</t>
  </si>
  <si>
    <r>
      <t>2021</t>
    </r>
    <r>
      <rPr>
        <sz val="16"/>
        <rFont val="宋体"/>
        <family val="0"/>
      </rPr>
      <t>年湛江市梅花鹿品种改良及推广项目</t>
    </r>
  </si>
  <si>
    <t>108000067-2021-0000136104</t>
  </si>
  <si>
    <t>现代渔业发展建设</t>
  </si>
  <si>
    <r>
      <t>2021</t>
    </r>
    <r>
      <rPr>
        <sz val="16"/>
        <rFont val="宋体"/>
        <family val="0"/>
      </rPr>
      <t>年湛江市水生动物重大疫病监测与水产苗种产地检疫项目</t>
    </r>
  </si>
  <si>
    <t>108000067-2021-0000136859</t>
  </si>
  <si>
    <r>
      <t>2021</t>
    </r>
    <r>
      <rPr>
        <sz val="16"/>
        <rFont val="宋体"/>
        <family val="0"/>
      </rPr>
      <t>年湛江市渔业统计项目</t>
    </r>
  </si>
  <si>
    <t>108000067-2021-0000136840</t>
  </si>
  <si>
    <r>
      <t>2021</t>
    </r>
    <r>
      <rPr>
        <sz val="16"/>
        <rFont val="宋体"/>
        <family val="0"/>
      </rPr>
      <t>年湛江市水产养殖普查登记项目</t>
    </r>
  </si>
  <si>
    <t>108000067-2021-0000135156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</si>
</sst>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1"/>
      <color theme="1"/>
      <name val="Calibri"/>
      <family val="0"/>
    </font>
    <font>
      <sz val="11"/>
      <name val="宋体"/>
      <family val="0"/>
    </font>
    <font>
      <sz val="16"/>
      <color indexed="8"/>
      <name val="宋体"/>
      <family val="0"/>
    </font>
    <font>
      <sz val="22"/>
      <color indexed="8"/>
      <name val="黑体"/>
      <family val="3"/>
    </font>
    <font>
      <sz val="16"/>
      <color indexed="8"/>
      <name val="黑体"/>
      <family val="3"/>
    </font>
    <font>
      <sz val="36"/>
      <color indexed="8"/>
      <name val="方正小标宋简体"/>
      <family val="0"/>
    </font>
    <font>
      <b/>
      <sz val="16"/>
      <color indexed="8"/>
      <name val="宋体"/>
      <family val="0"/>
    </font>
    <font>
      <b/>
      <sz val="16"/>
      <name val="宋体"/>
      <family val="0"/>
    </font>
    <font>
      <sz val="16"/>
      <name val="宋体"/>
      <family val="0"/>
    </font>
    <font>
      <sz val="16"/>
      <name val="Calibri"/>
      <family val="2"/>
    </font>
    <font>
      <b/>
      <sz val="11"/>
      <color indexed="53"/>
      <name val="宋体"/>
      <family val="0"/>
    </font>
    <font>
      <b/>
      <sz val="13"/>
      <color indexed="54"/>
      <name val="宋体"/>
      <family val="0"/>
    </font>
    <font>
      <sz val="11"/>
      <color indexed="10"/>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b/>
      <sz val="15"/>
      <color indexed="54"/>
      <name val="宋体"/>
      <family val="0"/>
    </font>
    <font>
      <sz val="11"/>
      <color indexed="62"/>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Calibri"/>
      <family val="0"/>
    </font>
    <font>
      <sz val="22"/>
      <color theme="1"/>
      <name val="黑体"/>
      <family val="3"/>
    </font>
    <font>
      <sz val="16"/>
      <color theme="1"/>
      <name val="黑体"/>
      <family val="3"/>
    </font>
    <font>
      <sz val="36"/>
      <color theme="1"/>
      <name val="方正小标宋简体"/>
      <family val="0"/>
    </font>
    <font>
      <b/>
      <sz val="16"/>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15">
    <xf numFmtId="0" fontId="0" fillId="0" borderId="0" xfId="0" applyFont="1" applyAlignment="1">
      <alignment vertical="center"/>
    </xf>
    <xf numFmtId="0" fontId="47" fillId="0" borderId="0" xfId="0" applyFont="1" applyAlignment="1">
      <alignment horizontal="center" vertical="center" wrapText="1"/>
    </xf>
    <xf numFmtId="0" fontId="47" fillId="0" borderId="0" xfId="0" applyFont="1" applyAlignment="1">
      <alignment vertical="center" wrapText="1"/>
    </xf>
    <xf numFmtId="0" fontId="48" fillId="0" borderId="0" xfId="0" applyFont="1" applyAlignment="1">
      <alignment horizontal="left" vertical="center" wrapText="1"/>
    </xf>
    <xf numFmtId="0" fontId="49" fillId="0" borderId="0" xfId="0" applyFont="1" applyAlignment="1">
      <alignment horizontal="left" vertical="center" wrapText="1"/>
    </xf>
    <xf numFmtId="0" fontId="50" fillId="0" borderId="0" xfId="0" applyFont="1" applyAlignment="1">
      <alignment horizontal="center" vertical="center" wrapText="1"/>
    </xf>
    <xf numFmtId="0" fontId="51" fillId="0" borderId="9" xfId="0" applyFont="1" applyBorder="1" applyAlignment="1">
      <alignment horizontal="center" vertical="center" wrapText="1"/>
    </xf>
    <xf numFmtId="0" fontId="7" fillId="0" borderId="9" xfId="0" applyNumberFormat="1" applyFont="1" applyFill="1" applyBorder="1" applyAlignment="1">
      <alignment horizontal="center" vertical="center" wrapText="1"/>
    </xf>
    <xf numFmtId="0" fontId="51" fillId="0" borderId="9" xfId="0" applyFont="1" applyBorder="1" applyAlignment="1">
      <alignment horizontal="center" vertical="center" wrapText="1"/>
    </xf>
    <xf numFmtId="0" fontId="7"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0" fontId="9" fillId="0" borderId="9" xfId="0" applyNumberFormat="1" applyFont="1" applyFill="1" applyBorder="1" applyAlignment="1">
      <alignment horizontal="center" vertical="center"/>
    </xf>
    <xf numFmtId="0" fontId="51" fillId="0" borderId="0" xfId="0" applyFont="1" applyAlignment="1">
      <alignment horizontal="center" vertical="center" wrapText="1"/>
    </xf>
    <xf numFmtId="176" fontId="7" fillId="0" borderId="9" xfId="0" applyNumberFormat="1" applyFont="1" applyFill="1" applyBorder="1" applyAlignment="1">
      <alignment horizontal="center"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8"/>
  <sheetViews>
    <sheetView tabSelected="1" zoomScale="60" zoomScaleNormal="60" zoomScaleSheetLayoutView="100" workbookViewId="0" topLeftCell="A13">
      <selection activeCell="E11" sqref="E11"/>
    </sheetView>
  </sheetViews>
  <sheetFormatPr defaultColWidth="9.00390625" defaultRowHeight="30" customHeight="1"/>
  <cols>
    <col min="1" max="2" width="20.57421875" style="1" customWidth="1"/>
    <col min="3" max="3" width="42.00390625" style="2" customWidth="1"/>
    <col min="4" max="4" width="48.140625" style="2" customWidth="1"/>
    <col min="5" max="5" width="28.421875" style="2" customWidth="1"/>
    <col min="6" max="6" width="27.421875" style="2" customWidth="1"/>
    <col min="7" max="8" width="21.57421875" style="2" customWidth="1"/>
    <col min="9" max="9" width="25.8515625" style="2" customWidth="1"/>
    <col min="10" max="16384" width="9.00390625" style="2" customWidth="1"/>
  </cols>
  <sheetData>
    <row r="1" spans="1:2" ht="42" customHeight="1">
      <c r="A1" s="3" t="s">
        <v>0</v>
      </c>
      <c r="B1" s="4"/>
    </row>
    <row r="2" spans="1:9" ht="42" customHeight="1">
      <c r="A2" s="5" t="s">
        <v>1</v>
      </c>
      <c r="B2" s="5"/>
      <c r="C2" s="5"/>
      <c r="D2" s="5"/>
      <c r="E2" s="5"/>
      <c r="F2" s="5"/>
      <c r="G2" s="5"/>
      <c r="H2" s="5"/>
      <c r="I2" s="5"/>
    </row>
    <row r="3" ht="21" customHeight="1">
      <c r="I3" s="13" t="s">
        <v>2</v>
      </c>
    </row>
    <row r="4" spans="1:9" s="1" customFormat="1" ht="75" customHeight="1">
      <c r="A4" s="6" t="s">
        <v>3</v>
      </c>
      <c r="B4" s="6" t="s">
        <v>4</v>
      </c>
      <c r="C4" s="6" t="s">
        <v>5</v>
      </c>
      <c r="D4" s="7" t="s">
        <v>6</v>
      </c>
      <c r="E4" s="7" t="s">
        <v>7</v>
      </c>
      <c r="F4" s="6" t="s">
        <v>8</v>
      </c>
      <c r="G4" s="6" t="s">
        <v>9</v>
      </c>
      <c r="H4" s="6" t="s">
        <v>10</v>
      </c>
      <c r="I4" s="14" t="s">
        <v>11</v>
      </c>
    </row>
    <row r="5" spans="1:9" s="1" customFormat="1" ht="39.75" customHeight="1">
      <c r="A5" s="8" t="s">
        <v>12</v>
      </c>
      <c r="B5" s="8"/>
      <c r="C5" s="8"/>
      <c r="D5" s="9"/>
      <c r="E5" s="9"/>
      <c r="F5" s="8"/>
      <c r="G5" s="8">
        <f>SUM(G6:G28)</f>
        <v>38396800</v>
      </c>
      <c r="H5" s="8">
        <f>SUM(H6:H28)</f>
        <v>38396800</v>
      </c>
      <c r="I5" s="8">
        <f>SUM(I6:I28)</f>
        <v>19410000</v>
      </c>
    </row>
    <row r="6" spans="1:9" s="1" customFormat="1" ht="54" customHeight="1">
      <c r="A6" s="10" t="s">
        <v>13</v>
      </c>
      <c r="B6" s="10" t="s">
        <v>14</v>
      </c>
      <c r="C6" s="10" t="s">
        <v>15</v>
      </c>
      <c r="D6" s="11" t="s">
        <v>16</v>
      </c>
      <c r="E6" s="11" t="s">
        <v>17</v>
      </c>
      <c r="F6" s="10" t="s">
        <v>18</v>
      </c>
      <c r="G6" s="12">
        <v>700000</v>
      </c>
      <c r="H6" s="12">
        <v>700000</v>
      </c>
      <c r="I6" s="12">
        <v>700000</v>
      </c>
    </row>
    <row r="7" spans="1:9" s="1" customFormat="1" ht="54" customHeight="1">
      <c r="A7" s="10" t="s">
        <v>13</v>
      </c>
      <c r="B7" s="10" t="s">
        <v>14</v>
      </c>
      <c r="C7" s="10" t="s">
        <v>15</v>
      </c>
      <c r="D7" s="11" t="s">
        <v>19</v>
      </c>
      <c r="E7" s="11" t="s">
        <v>20</v>
      </c>
      <c r="F7" s="10" t="s">
        <v>18</v>
      </c>
      <c r="G7" s="12">
        <v>250000</v>
      </c>
      <c r="H7" s="12">
        <v>250000</v>
      </c>
      <c r="I7" s="12">
        <v>250000</v>
      </c>
    </row>
    <row r="8" spans="1:9" s="1" customFormat="1" ht="54" customHeight="1">
      <c r="A8" s="10" t="s">
        <v>13</v>
      </c>
      <c r="B8" s="10" t="s">
        <v>14</v>
      </c>
      <c r="C8" s="10" t="s">
        <v>15</v>
      </c>
      <c r="D8" s="11" t="s">
        <v>21</v>
      </c>
      <c r="E8" s="11" t="s">
        <v>22</v>
      </c>
      <c r="F8" s="10" t="s">
        <v>18</v>
      </c>
      <c r="G8" s="12">
        <v>350000</v>
      </c>
      <c r="H8" s="12">
        <v>350000</v>
      </c>
      <c r="I8" s="12">
        <v>350000</v>
      </c>
    </row>
    <row r="9" spans="1:9" s="1" customFormat="1" ht="54" customHeight="1">
      <c r="A9" s="10" t="s">
        <v>13</v>
      </c>
      <c r="B9" s="10" t="s">
        <v>14</v>
      </c>
      <c r="C9" s="10" t="s">
        <v>23</v>
      </c>
      <c r="D9" s="11" t="s">
        <v>24</v>
      </c>
      <c r="E9" s="11" t="s">
        <v>25</v>
      </c>
      <c r="F9" s="10" t="s">
        <v>18</v>
      </c>
      <c r="G9" s="12">
        <v>500000</v>
      </c>
      <c r="H9" s="12">
        <v>500000</v>
      </c>
      <c r="I9" s="12">
        <v>500000</v>
      </c>
    </row>
    <row r="10" spans="1:9" s="1" customFormat="1" ht="54" customHeight="1">
      <c r="A10" s="10" t="s">
        <v>13</v>
      </c>
      <c r="B10" s="10" t="s">
        <v>14</v>
      </c>
      <c r="C10" s="10" t="s">
        <v>23</v>
      </c>
      <c r="D10" s="11" t="s">
        <v>26</v>
      </c>
      <c r="E10" s="11" t="s">
        <v>27</v>
      </c>
      <c r="F10" s="10" t="s">
        <v>18</v>
      </c>
      <c r="G10" s="12">
        <v>900000</v>
      </c>
      <c r="H10" s="12">
        <v>900000</v>
      </c>
      <c r="I10" s="12">
        <v>900000</v>
      </c>
    </row>
    <row r="11" spans="1:9" s="1" customFormat="1" ht="54" customHeight="1">
      <c r="A11" s="10" t="s">
        <v>13</v>
      </c>
      <c r="B11" s="10" t="s">
        <v>14</v>
      </c>
      <c r="C11" s="10" t="s">
        <v>23</v>
      </c>
      <c r="D11" s="11" t="s">
        <v>28</v>
      </c>
      <c r="E11" s="11" t="s">
        <v>29</v>
      </c>
      <c r="F11" s="10" t="s">
        <v>18</v>
      </c>
      <c r="G11" s="12">
        <v>300000</v>
      </c>
      <c r="H11" s="12">
        <v>300000</v>
      </c>
      <c r="I11" s="12">
        <v>300000</v>
      </c>
    </row>
    <row r="12" spans="1:9" s="1" customFormat="1" ht="54" customHeight="1">
      <c r="A12" s="10" t="s">
        <v>13</v>
      </c>
      <c r="B12" s="10" t="s">
        <v>14</v>
      </c>
      <c r="C12" s="10" t="s">
        <v>23</v>
      </c>
      <c r="D12" s="11" t="s">
        <v>30</v>
      </c>
      <c r="E12" s="11" t="s">
        <v>31</v>
      </c>
      <c r="F12" s="10" t="s">
        <v>18</v>
      </c>
      <c r="G12" s="12">
        <v>12000000</v>
      </c>
      <c r="H12" s="12">
        <v>12000000</v>
      </c>
      <c r="I12" s="12">
        <v>8340000</v>
      </c>
    </row>
    <row r="13" spans="1:9" s="1" customFormat="1" ht="54" customHeight="1">
      <c r="A13" s="10" t="s">
        <v>13</v>
      </c>
      <c r="B13" s="10" t="s">
        <v>14</v>
      </c>
      <c r="C13" s="10" t="s">
        <v>23</v>
      </c>
      <c r="D13" s="11" t="s">
        <v>32</v>
      </c>
      <c r="E13" s="11" t="s">
        <v>33</v>
      </c>
      <c r="F13" s="10" t="s">
        <v>18</v>
      </c>
      <c r="G13" s="12">
        <v>500000</v>
      </c>
      <c r="H13" s="12">
        <v>500000</v>
      </c>
      <c r="I13" s="12">
        <v>500000</v>
      </c>
    </row>
    <row r="14" spans="1:9" s="1" customFormat="1" ht="54" customHeight="1">
      <c r="A14" s="10" t="s">
        <v>13</v>
      </c>
      <c r="B14" s="10" t="s">
        <v>14</v>
      </c>
      <c r="C14" s="10" t="s">
        <v>23</v>
      </c>
      <c r="D14" s="11" t="s">
        <v>34</v>
      </c>
      <c r="E14" s="11" t="s">
        <v>35</v>
      </c>
      <c r="F14" s="10" t="s">
        <v>18</v>
      </c>
      <c r="G14" s="12">
        <v>700000</v>
      </c>
      <c r="H14" s="12">
        <v>700000</v>
      </c>
      <c r="I14" s="12">
        <v>700000</v>
      </c>
    </row>
    <row r="15" spans="1:9" s="1" customFormat="1" ht="54" customHeight="1">
      <c r="A15" s="10" t="s">
        <v>13</v>
      </c>
      <c r="B15" s="10" t="s">
        <v>14</v>
      </c>
      <c r="C15" s="10" t="s">
        <v>23</v>
      </c>
      <c r="D15" s="11" t="s">
        <v>36</v>
      </c>
      <c r="E15" s="11" t="s">
        <v>37</v>
      </c>
      <c r="F15" s="10" t="s">
        <v>18</v>
      </c>
      <c r="G15" s="12">
        <v>722400</v>
      </c>
      <c r="H15" s="12">
        <v>722400</v>
      </c>
      <c r="I15" s="12">
        <v>720000</v>
      </c>
    </row>
    <row r="16" spans="1:9" s="1" customFormat="1" ht="54" customHeight="1">
      <c r="A16" s="10" t="s">
        <v>13</v>
      </c>
      <c r="B16" s="10" t="s">
        <v>14</v>
      </c>
      <c r="C16" s="10" t="s">
        <v>23</v>
      </c>
      <c r="D16" s="11" t="s">
        <v>38</v>
      </c>
      <c r="E16" s="11" t="s">
        <v>39</v>
      </c>
      <c r="F16" s="10" t="s">
        <v>18</v>
      </c>
      <c r="G16" s="12">
        <v>409280</v>
      </c>
      <c r="H16" s="12">
        <v>409280</v>
      </c>
      <c r="I16" s="12">
        <v>400000</v>
      </c>
    </row>
    <row r="17" spans="1:9" s="1" customFormat="1" ht="54" customHeight="1">
      <c r="A17" s="10" t="s">
        <v>13</v>
      </c>
      <c r="B17" s="10" t="s">
        <v>14</v>
      </c>
      <c r="C17" s="10" t="s">
        <v>23</v>
      </c>
      <c r="D17" s="11" t="s">
        <v>40</v>
      </c>
      <c r="E17" s="11" t="s">
        <v>41</v>
      </c>
      <c r="F17" s="10" t="s">
        <v>18</v>
      </c>
      <c r="G17" s="12">
        <v>387320</v>
      </c>
      <c r="H17" s="12">
        <v>387320</v>
      </c>
      <c r="I17" s="12">
        <v>300000</v>
      </c>
    </row>
    <row r="18" spans="1:9" s="1" customFormat="1" ht="54" customHeight="1">
      <c r="A18" s="10" t="s">
        <v>13</v>
      </c>
      <c r="B18" s="10" t="s">
        <v>14</v>
      </c>
      <c r="C18" s="10" t="s">
        <v>23</v>
      </c>
      <c r="D18" s="11" t="s">
        <v>42</v>
      </c>
      <c r="E18" s="11" t="s">
        <v>43</v>
      </c>
      <c r="F18" s="10" t="s">
        <v>18</v>
      </c>
      <c r="G18" s="12">
        <v>4000000</v>
      </c>
      <c r="H18" s="12">
        <v>4000000</v>
      </c>
      <c r="I18" s="12">
        <v>1850000</v>
      </c>
    </row>
    <row r="19" spans="1:9" s="1" customFormat="1" ht="54" customHeight="1">
      <c r="A19" s="10" t="s">
        <v>13</v>
      </c>
      <c r="B19" s="10" t="s">
        <v>14</v>
      </c>
      <c r="C19" s="10" t="s">
        <v>44</v>
      </c>
      <c r="D19" s="11" t="s">
        <v>45</v>
      </c>
      <c r="E19" s="11" t="s">
        <v>46</v>
      </c>
      <c r="F19" s="10" t="s">
        <v>18</v>
      </c>
      <c r="G19" s="12">
        <v>450000</v>
      </c>
      <c r="H19" s="12">
        <v>450000</v>
      </c>
      <c r="I19" s="12">
        <v>450000</v>
      </c>
    </row>
    <row r="20" spans="1:9" s="1" customFormat="1" ht="54" customHeight="1">
      <c r="A20" s="10" t="s">
        <v>13</v>
      </c>
      <c r="B20" s="10" t="s">
        <v>14</v>
      </c>
      <c r="C20" s="10" t="s">
        <v>44</v>
      </c>
      <c r="D20" s="11" t="s">
        <v>47</v>
      </c>
      <c r="E20" s="11" t="s">
        <v>48</v>
      </c>
      <c r="F20" s="10" t="s">
        <v>18</v>
      </c>
      <c r="G20" s="12">
        <v>800000</v>
      </c>
      <c r="H20" s="12">
        <v>800000</v>
      </c>
      <c r="I20" s="12">
        <v>500000</v>
      </c>
    </row>
    <row r="21" spans="1:9" s="1" customFormat="1" ht="54" customHeight="1">
      <c r="A21" s="10" t="s">
        <v>13</v>
      </c>
      <c r="B21" s="10" t="s">
        <v>14</v>
      </c>
      <c r="C21" s="10" t="s">
        <v>49</v>
      </c>
      <c r="D21" s="11" t="s">
        <v>50</v>
      </c>
      <c r="E21" s="11" t="s">
        <v>51</v>
      </c>
      <c r="F21" s="10" t="s">
        <v>18</v>
      </c>
      <c r="G21" s="12">
        <v>10000000</v>
      </c>
      <c r="H21" s="12">
        <v>10000000</v>
      </c>
      <c r="I21" s="12">
        <v>600000</v>
      </c>
    </row>
    <row r="22" spans="1:9" s="1" customFormat="1" ht="54" customHeight="1">
      <c r="A22" s="10" t="s">
        <v>13</v>
      </c>
      <c r="B22" s="10" t="s">
        <v>14</v>
      </c>
      <c r="C22" s="10" t="s">
        <v>52</v>
      </c>
      <c r="D22" s="11" t="s">
        <v>53</v>
      </c>
      <c r="E22" s="11" t="s">
        <v>54</v>
      </c>
      <c r="F22" s="10" t="s">
        <v>18</v>
      </c>
      <c r="G22" s="12">
        <v>150000</v>
      </c>
      <c r="H22" s="12">
        <v>150000</v>
      </c>
      <c r="I22" s="12">
        <v>150000</v>
      </c>
    </row>
    <row r="23" spans="1:9" s="1" customFormat="1" ht="54" customHeight="1">
      <c r="A23" s="10" t="s">
        <v>13</v>
      </c>
      <c r="B23" s="10" t="s">
        <v>14</v>
      </c>
      <c r="C23" s="10" t="s">
        <v>52</v>
      </c>
      <c r="D23" s="11" t="s">
        <v>55</v>
      </c>
      <c r="E23" s="11" t="s">
        <v>56</v>
      </c>
      <c r="F23" s="10" t="s">
        <v>18</v>
      </c>
      <c r="G23" s="12">
        <v>300000</v>
      </c>
      <c r="H23" s="12">
        <v>300000</v>
      </c>
      <c r="I23" s="12">
        <v>300000</v>
      </c>
    </row>
    <row r="24" spans="1:9" s="1" customFormat="1" ht="54" customHeight="1">
      <c r="A24" s="10" t="s">
        <v>13</v>
      </c>
      <c r="B24" s="10" t="s">
        <v>14</v>
      </c>
      <c r="C24" s="10" t="s">
        <v>52</v>
      </c>
      <c r="D24" s="11" t="s">
        <v>57</v>
      </c>
      <c r="E24" s="11" t="s">
        <v>58</v>
      </c>
      <c r="F24" s="10" t="s">
        <v>18</v>
      </c>
      <c r="G24" s="12">
        <v>300000</v>
      </c>
      <c r="H24" s="12">
        <v>300000</v>
      </c>
      <c r="I24" s="12">
        <v>300000</v>
      </c>
    </row>
    <row r="25" spans="1:9" s="1" customFormat="1" ht="54" customHeight="1">
      <c r="A25" s="10" t="s">
        <v>13</v>
      </c>
      <c r="B25" s="10" t="s">
        <v>14</v>
      </c>
      <c r="C25" s="10" t="s">
        <v>52</v>
      </c>
      <c r="D25" s="11" t="s">
        <v>59</v>
      </c>
      <c r="E25" s="11" t="s">
        <v>60</v>
      </c>
      <c r="F25" s="10" t="s">
        <v>18</v>
      </c>
      <c r="G25" s="12">
        <v>1050000</v>
      </c>
      <c r="H25" s="12">
        <v>1050000</v>
      </c>
      <c r="I25" s="12">
        <v>500000</v>
      </c>
    </row>
    <row r="26" spans="1:9" s="1" customFormat="1" ht="54" customHeight="1">
      <c r="A26" s="10" t="s">
        <v>13</v>
      </c>
      <c r="B26" s="10" t="s">
        <v>14</v>
      </c>
      <c r="C26" s="10" t="s">
        <v>61</v>
      </c>
      <c r="D26" s="11" t="s">
        <v>62</v>
      </c>
      <c r="E26" s="11" t="s">
        <v>63</v>
      </c>
      <c r="F26" s="10" t="s">
        <v>18</v>
      </c>
      <c r="G26" s="12">
        <v>300000</v>
      </c>
      <c r="H26" s="12">
        <v>300000</v>
      </c>
      <c r="I26" s="12">
        <v>200000</v>
      </c>
    </row>
    <row r="27" spans="1:9" ht="54" customHeight="1">
      <c r="A27" s="10" t="s">
        <v>13</v>
      </c>
      <c r="B27" s="10" t="s">
        <v>14</v>
      </c>
      <c r="C27" s="10" t="s">
        <v>61</v>
      </c>
      <c r="D27" s="11" t="s">
        <v>64</v>
      </c>
      <c r="E27" s="11" t="s">
        <v>65</v>
      </c>
      <c r="F27" s="10" t="s">
        <v>18</v>
      </c>
      <c r="G27" s="12">
        <v>100000</v>
      </c>
      <c r="H27" s="12">
        <v>100000</v>
      </c>
      <c r="I27" s="12">
        <v>100000</v>
      </c>
    </row>
    <row r="28" spans="1:9" ht="54" customHeight="1">
      <c r="A28" s="10" t="s">
        <v>13</v>
      </c>
      <c r="B28" s="10" t="s">
        <v>14</v>
      </c>
      <c r="C28" s="10" t="s">
        <v>61</v>
      </c>
      <c r="D28" s="11" t="s">
        <v>66</v>
      </c>
      <c r="E28" s="11" t="s">
        <v>67</v>
      </c>
      <c r="F28" s="10" t="s">
        <v>18</v>
      </c>
      <c r="G28" s="12">
        <v>3227800</v>
      </c>
      <c r="H28" s="12">
        <v>3227800</v>
      </c>
      <c r="I28" s="12">
        <v>500000</v>
      </c>
    </row>
  </sheetData>
  <sheetProtection/>
  <autoFilter ref="A4:I28"/>
  <mergeCells count="1">
    <mergeCell ref="A2:I2"/>
  </mergeCells>
  <printOptions/>
  <pageMargins left="0.751388888888889" right="0.751388888888889" top="0.5902777777777778" bottom="0.5118055555555555" header="0.5" footer="0.5"/>
  <pageSetup fitToHeight="0" fitToWidth="1" horizontalDpi="600" verticalDpi="600" orientation="landscape" paperSize="9" scale="5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蔡安琪</dc:creator>
  <cp:keywords/>
  <dc:description/>
  <cp:lastModifiedBy>黄真</cp:lastModifiedBy>
  <dcterms:created xsi:type="dcterms:W3CDTF">2019-12-04T07:15:00Z</dcterms:created>
  <dcterms:modified xsi:type="dcterms:W3CDTF">2020-11-20T09:46:25Z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