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00" activeTab="0"/>
  </bookViews>
  <sheets>
    <sheet name="湛江市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<sst xmlns="http://schemas.openxmlformats.org/spreadsheetml/2006/main" count="31" uniqueCount="30">
  <si>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附件1</t>
  </si>
  <si>
    <t xml:space="preserve"> 2022年省级涉农统筹整合转移支付资金提前下达分配表</t>
  </si>
  <si>
    <t>单位：万元</t>
  </si>
  <si>
    <t>地区</t>
  </si>
  <si>
    <t>提前下达金额</t>
  </si>
  <si>
    <t>其中：</t>
  </si>
  <si>
    <t>备注</t>
  </si>
  <si>
    <t>驻镇帮镇扶村资金</t>
  </si>
  <si>
    <t>合计</t>
  </si>
  <si>
    <t>市本级小计</t>
  </si>
  <si>
    <t>经开区</t>
  </si>
  <si>
    <t>市直</t>
  </si>
  <si>
    <t>市农业农村局</t>
  </si>
  <si>
    <t>市水务局</t>
  </si>
  <si>
    <t>市雷州青年运河管理局</t>
  </si>
  <si>
    <t>市交通运输局</t>
  </si>
  <si>
    <t>市自然资源局</t>
  </si>
  <si>
    <t>非省直管县小计</t>
  </si>
  <si>
    <t>吴川市</t>
  </si>
  <si>
    <t>遂溪县</t>
  </si>
  <si>
    <t>赤坎区</t>
  </si>
  <si>
    <t>霞山区</t>
  </si>
  <si>
    <t>麻章区</t>
  </si>
  <si>
    <t>坡头区</t>
  </si>
  <si>
    <t>省直管县小计</t>
  </si>
  <si>
    <t>雷州市</t>
  </si>
  <si>
    <t>廉江市</t>
  </si>
  <si>
    <t>含奖补资金3000万元。</t>
  </si>
  <si>
    <t>徐闻县</t>
  </si>
  <si>
    <t>备注：省直管县的资金由省直接下达。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</si>
</sst>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4.25"/>
  <cols>
    <col min="1" max="1" width="5.875" style="4" customWidth="1"/>
    <col min="2" max="2" width="13.625" style="4" customWidth="1"/>
    <col min="3" max="3" width="19.75390625" style="4" customWidth="1"/>
    <col min="4" max="5" width="19.25390625" style="5" customWidth="1"/>
    <col min="6" max="16384" width="9.00390625" style="5" customWidth="1"/>
  </cols>
  <sheetData>
    <row r="1" spans="1:5" s="1" customFormat="1" ht="24.75" customHeight="1">
      <c r="A1" s="30" t="s">
        <v>0</v>
      </c>
      <c r="B1" s="6"/>
      <c r="C1" s="6"/>
      <c r="D1" s="6"/>
      <c r="E1" s="6"/>
    </row>
    <row r="2" spans="1:5" ht="31.5" customHeight="1">
      <c r="A2" s="31" t="s">
        <v>1</v>
      </c>
      <c r="B2" s="31"/>
      <c r="C2" s="31"/>
      <c r="D2" s="31"/>
      <c r="E2" s="31"/>
    </row>
    <row r="3" spans="1:5" ht="22.5" customHeight="1">
      <c r="A3" s="7"/>
      <c r="B3" s="7"/>
      <c r="C3" s="7"/>
      <c r="E3" s="8" t="s">
        <v>2</v>
      </c>
    </row>
    <row r="4" spans="1:5" ht="24.75" customHeight="1">
      <c r="A4" s="28" t="s">
        <v>3</v>
      </c>
      <c r="B4" s="29"/>
      <c r="C4" s="25" t="s">
        <v>4</v>
      </c>
      <c r="D4" s="10" t="s">
        <v>5</v>
      </c>
      <c r="E4" s="26" t="s">
        <v>6</v>
      </c>
    </row>
    <row r="5" spans="1:5" ht="24.75" customHeight="1">
      <c r="A5" s="28"/>
      <c r="B5" s="29"/>
      <c r="C5" s="25"/>
      <c r="D5" s="9" t="s">
        <v>7</v>
      </c>
      <c r="E5" s="27"/>
    </row>
    <row r="6" spans="1:5" s="2" customFormat="1" ht="24.75" customHeight="1">
      <c r="A6" s="16" t="s">
        <v>8</v>
      </c>
      <c r="B6" s="16"/>
      <c r="C6" s="11">
        <f>SUM(C7,C14,C22)</f>
        <v>195910</v>
      </c>
      <c r="D6" s="11">
        <f>SUM(D7,D14,D22)</f>
        <v>92200</v>
      </c>
      <c r="E6" s="11"/>
    </row>
    <row r="7" spans="1:5" s="3" customFormat="1" ht="24.75" customHeight="1">
      <c r="A7" s="16" t="s">
        <v>9</v>
      </c>
      <c r="B7" s="16"/>
      <c r="C7" s="11">
        <f>SUM(C8:C13)</f>
        <v>1819</v>
      </c>
      <c r="D7" s="11">
        <f>SUM(D8:D13)</f>
        <v>0</v>
      </c>
      <c r="E7" s="11"/>
    </row>
    <row r="8" spans="1:5" s="3" customFormat="1" ht="24.75" customHeight="1">
      <c r="A8" s="17" t="s">
        <v>10</v>
      </c>
      <c r="B8" s="17"/>
      <c r="C8" s="12">
        <v>208</v>
      </c>
      <c r="D8" s="12"/>
      <c r="E8" s="11"/>
    </row>
    <row r="9" spans="1:5" s="2" customFormat="1" ht="24.75" customHeight="1">
      <c r="A9" s="24" t="s">
        <v>11</v>
      </c>
      <c r="B9" s="13" t="s">
        <v>12</v>
      </c>
      <c r="C9" s="12">
        <v>960</v>
      </c>
      <c r="D9" s="12"/>
      <c r="E9" s="12"/>
    </row>
    <row r="10" spans="1:5" s="2" customFormat="1" ht="24.75" customHeight="1">
      <c r="A10" s="24"/>
      <c r="B10" s="13" t="s">
        <v>13</v>
      </c>
      <c r="C10" s="12">
        <v>244</v>
      </c>
      <c r="D10" s="12"/>
      <c r="E10" s="12"/>
    </row>
    <row r="11" spans="1:5" s="2" customFormat="1" ht="24.75" customHeight="1">
      <c r="A11" s="24"/>
      <c r="B11" s="14" t="s">
        <v>14</v>
      </c>
      <c r="C11" s="12">
        <v>100</v>
      </c>
      <c r="D11" s="12"/>
      <c r="E11" s="12"/>
    </row>
    <row r="12" spans="1:5" s="2" customFormat="1" ht="24.75" customHeight="1">
      <c r="A12" s="24"/>
      <c r="B12" s="13" t="s">
        <v>15</v>
      </c>
      <c r="C12" s="12">
        <v>86</v>
      </c>
      <c r="D12" s="12"/>
      <c r="E12" s="12"/>
    </row>
    <row r="13" spans="1:5" s="2" customFormat="1" ht="24.75" customHeight="1">
      <c r="A13" s="24"/>
      <c r="B13" s="13" t="s">
        <v>16</v>
      </c>
      <c r="C13" s="12">
        <v>221</v>
      </c>
      <c r="D13" s="12"/>
      <c r="E13" s="12"/>
    </row>
    <row r="14" spans="1:5" s="3" customFormat="1" ht="24.75" customHeight="1">
      <c r="A14" s="18" t="s">
        <v>17</v>
      </c>
      <c r="B14" s="18"/>
      <c r="C14" s="11">
        <f>SUM(C15:C21)</f>
        <v>79646</v>
      </c>
      <c r="D14" s="11">
        <f>SUM(D15:D21)</f>
        <v>37400</v>
      </c>
      <c r="E14" s="11"/>
    </row>
    <row r="15" spans="1:5" s="2" customFormat="1" ht="24.75" customHeight="1">
      <c r="A15" s="19" t="s">
        <v>18</v>
      </c>
      <c r="B15" s="19"/>
      <c r="C15" s="12">
        <v>21613</v>
      </c>
      <c r="D15" s="12">
        <v>11000</v>
      </c>
      <c r="E15" s="12"/>
    </row>
    <row r="16" spans="1:5" s="2" customFormat="1" ht="24.75" customHeight="1">
      <c r="A16" s="19" t="s">
        <v>19</v>
      </c>
      <c r="B16" s="19"/>
      <c r="C16" s="12">
        <v>35409</v>
      </c>
      <c r="D16" s="12">
        <v>16500</v>
      </c>
      <c r="E16" s="12"/>
    </row>
    <row r="17" spans="1:5" s="2" customFormat="1" ht="24.75" customHeight="1">
      <c r="A17" s="19" t="s">
        <v>20</v>
      </c>
      <c r="B17" s="19"/>
      <c r="C17" s="12">
        <v>1352</v>
      </c>
      <c r="D17" s="12">
        <v>0</v>
      </c>
      <c r="E17" s="12"/>
    </row>
    <row r="18" spans="1:5" s="2" customFormat="1" ht="24.75" customHeight="1">
      <c r="A18" s="19" t="s">
        <v>21</v>
      </c>
      <c r="B18" s="19"/>
      <c r="C18" s="12">
        <v>1001</v>
      </c>
      <c r="D18" s="12">
        <v>0</v>
      </c>
      <c r="E18" s="12"/>
    </row>
    <row r="19" spans="1:5" s="2" customFormat="1" ht="24.75" customHeight="1">
      <c r="A19" s="19" t="s">
        <v>22</v>
      </c>
      <c r="B19" s="19"/>
      <c r="C19" s="12">
        <v>10819</v>
      </c>
      <c r="D19" s="12">
        <v>3300</v>
      </c>
      <c r="E19" s="15"/>
    </row>
    <row r="20" spans="1:5" s="2" customFormat="1" ht="24.75" customHeight="1">
      <c r="A20" s="20" t="s">
        <v>10</v>
      </c>
      <c r="B20" s="21"/>
      <c r="C20" s="12">
        <v>1100</v>
      </c>
      <c r="D20" s="12">
        <v>1100</v>
      </c>
      <c r="E20" s="15"/>
    </row>
    <row r="21" spans="1:5" s="2" customFormat="1" ht="24.75" customHeight="1">
      <c r="A21" s="19" t="s">
        <v>23</v>
      </c>
      <c r="B21" s="19"/>
      <c r="C21" s="12">
        <v>8352</v>
      </c>
      <c r="D21" s="12">
        <v>5500</v>
      </c>
      <c r="E21" s="12"/>
    </row>
    <row r="22" spans="1:5" s="3" customFormat="1" ht="24.75" customHeight="1">
      <c r="A22" s="22" t="s">
        <v>24</v>
      </c>
      <c r="B22" s="22"/>
      <c r="C22" s="11">
        <f>SUM(C23:C25)</f>
        <v>114445</v>
      </c>
      <c r="D22" s="11">
        <f>SUM(D23:D25)</f>
        <v>54800</v>
      </c>
      <c r="E22" s="11"/>
    </row>
    <row r="23" spans="1:5" s="2" customFormat="1" ht="24.75" customHeight="1">
      <c r="A23" s="19" t="s">
        <v>25</v>
      </c>
      <c r="B23" s="19"/>
      <c r="C23" s="12">
        <v>44356</v>
      </c>
      <c r="D23" s="12">
        <v>19700</v>
      </c>
      <c r="E23" s="12"/>
    </row>
    <row r="24" spans="1:5" s="2" customFormat="1" ht="24.75" customHeight="1">
      <c r="A24" s="19" t="s">
        <v>26</v>
      </c>
      <c r="B24" s="19"/>
      <c r="C24" s="12">
        <v>44827</v>
      </c>
      <c r="D24" s="12">
        <v>19700</v>
      </c>
      <c r="E24" s="12" t="s">
        <v>27</v>
      </c>
    </row>
    <row r="25" spans="1:5" s="2" customFormat="1" ht="24.75" customHeight="1">
      <c r="A25" s="19" t="s">
        <v>28</v>
      </c>
      <c r="B25" s="19"/>
      <c r="C25" s="12">
        <v>25262</v>
      </c>
      <c r="D25" s="12">
        <v>15400</v>
      </c>
      <c r="E25" s="12"/>
    </row>
    <row r="26" spans="1:3" ht="14.25">
      <c r="A26" s="23" t="s">
        <v>29</v>
      </c>
      <c r="B26" s="23"/>
      <c r="C26" s="23"/>
    </row>
  </sheetData>
  <sheetProtection/>
  <mergeCells count="21">
    <mergeCell ref="A22:B22"/>
    <mergeCell ref="A23:B23"/>
    <mergeCell ref="A24:B24"/>
    <mergeCell ref="A25:B25"/>
    <mergeCell ref="A26:C26"/>
    <mergeCell ref="A9:A13"/>
    <mergeCell ref="A16:B16"/>
    <mergeCell ref="A17:B17"/>
    <mergeCell ref="A18:B18"/>
    <mergeCell ref="A19:B19"/>
    <mergeCell ref="A20:B20"/>
    <mergeCell ref="A21:B21"/>
    <mergeCell ref="A2:E2"/>
    <mergeCell ref="A6:B6"/>
    <mergeCell ref="A7:B7"/>
    <mergeCell ref="A8:B8"/>
    <mergeCell ref="A14:B14"/>
    <mergeCell ref="A15:B15"/>
    <mergeCell ref="C4:C5"/>
    <mergeCell ref="E4:E5"/>
    <mergeCell ref="A4:B5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吴春连</cp:lastModifiedBy>
  <cp:lastPrinted>2022-01-04T07:27:14Z</cp:lastPrinted>
  <dcterms:created xsi:type="dcterms:W3CDTF">2020-02-25T07:36:43Z</dcterms:created>
  <dcterms:modified xsi:type="dcterms:W3CDTF">2022-01-04T07:27:17Z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